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<sst xmlns="http://schemas.openxmlformats.org/spreadsheetml/2006/main" count="2323" uniqueCount="1410">
  <si>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</si>
  <si>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</si>
  <si>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</si>
  <si>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</si>
  <si>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</si>
  <si>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</si>
  <si>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</si>
  <si>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</si>
  <si>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</si>
  <si>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</si>
  <si>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</si>
  <si>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</si>
  <si>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</si>
  <si>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</si>
  <si>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</si>
  <si>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</si>
  <si>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</si>
  <si>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</si>
  <si>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</si>
  <si>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</si>
  <si>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</si>
  <si>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</si>
  <si>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</si>
  <si>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</si>
  <si>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</si>
  <si>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</si>
  <si>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</si>
  <si>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</si>
  <si>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</si>
  <si>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</si>
  <si>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</si>
  <si>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</si>
  <si>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</si>
  <si>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</si>
  <si>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</si>
  <si>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</si>
  <si>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</si>
  <si>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</si>
  <si>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</si>
  <si>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</si>
  <si>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</si>
  <si>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</si>
  <si>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</si>
  <si>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</si>
  <si>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</si>
  <si>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</si>
  <si>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</si>
  <si>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</si>
  <si>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</si>
  <si>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</si>
  <si>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</si>
  <si>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</si>
  <si>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</si>
  <si>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</si>
  <si>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</si>
  <si>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</si>
  <si>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</si>
  <si>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</si>
  <si>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</si>
  <si>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</si>
  <si>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</si>
  <si>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</si>
  <si>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</si>
  <si>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</si>
  <si>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</si>
  <si>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</si>
  <si>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</si>
  <si>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</si>
  <si>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</si>
  <si>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</si>
  <si>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</si>
  <si>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</si>
  <si>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</si>
  <si>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</si>
  <si>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</si>
  <si>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</si>
  <si>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</si>
  <si>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</si>
  <si>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</si>
  <si>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</si>
  <si>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</si>
  <si>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</si>
  <si>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</si>
  <si>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</si>
  <si>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</si>
  <si>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</si>
  <si>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</si>
  <si>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</si>
  <si>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</si>
  <si>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</si>
  <si>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</si>
  <si>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</si>
  <si>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</si>
  <si>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</si>
  <si>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</si>
  <si>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</si>
  <si>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</si>
  <si>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</si>
  <si>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</si>
  <si>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</si>
  <si>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</si>
  <si>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</si>
  <si>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</si>
  <si>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</si>
  <si>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</si>
  <si>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</si>
  <si>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</si>
  <si>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</si>
  <si>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</si>
  <si>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</si>
  <si>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</si>
  <si>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</si>
  <si>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</si>
  <si>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</si>
  <si>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</si>
  <si>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</si>
  <si>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</si>
  <si>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</si>
  <si>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</si>
  <si>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</si>
  <si>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</si>
  <si>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</si>
  <si>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</si>
  <si>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</si>
  <si>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</si>
  <si>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</si>
  <si>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</si>
  <si>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</si>
  <si>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</si>
  <si>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</si>
  <si>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</si>
  <si>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</si>
  <si>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</si>
  <si>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</si>
  <si>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</si>
  <si>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</si>
  <si>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</si>
  <si>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</si>
  <si>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</si>
  <si>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</si>
  <si>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</si>
  <si>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</si>
  <si>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</si>
  <si>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</si>
  <si>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</si>
  <si>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</si>
  <si>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</si>
  <si>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</si>
  <si>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</si>
  <si>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</si>
  <si>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</si>
  <si>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</si>
  <si>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</si>
  <si>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</si>
  <si>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</si>
  <si>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</si>
  <si>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</si>
  <si>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</si>
  <si>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</si>
  <si>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</si>
  <si>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</si>
  <si>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</si>
  <si>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</si>
  <si>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</si>
  <si>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</si>
  <si>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</si>
  <si>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</si>
  <si>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</si>
  <si>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</si>
  <si>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</si>
  <si>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</si>
  <si>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</si>
  <si>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</si>
  <si>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</si>
  <si>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</si>
  <si>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</si>
  <si>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</si>
  <si>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</si>
  <si>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</si>
  <si>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</si>
  <si>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</si>
  <si>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</si>
  <si>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</si>
  <si>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</si>
  <si>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</si>
  <si>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</si>
  <si>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</si>
  <si>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</si>
  <si>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</si>
  <si>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</si>
  <si>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</si>
  <si>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</si>
  <si>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</si>
  <si>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</si>
  <si>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</si>
  <si>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</si>
  <si>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</si>
  <si>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</si>
  <si>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</si>
  <si>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</si>
  <si>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</si>
  <si>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</si>
  <si>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</si>
  <si>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</si>
  <si>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</si>
  <si>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</si>
  <si>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</si>
  <si>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</si>
  <si>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</si>
  <si>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</si>
  <si>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</si>
  <si>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</si>
  <si>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</si>
  <si>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</si>
  <si>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</si>
  <si>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</si>
  <si>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</si>
  <si>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</si>
  <si>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</si>
  <si>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</si>
  <si>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</si>
  <si>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</si>
  <si>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</si>
  <si>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</si>
  <si>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</si>
  <si>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</si>
  <si>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</si>
  <si>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</si>
  <si>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</si>
  <si>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</si>
  <si>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</si>
  <si>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</si>
  <si>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</si>
  <si>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</si>
  <si>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</si>
  <si>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</si>
  <si>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</si>
  <si>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</si>
  <si>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</si>
  <si>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</si>
  <si>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</si>
  <si>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</si>
  <si>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</si>
  <si>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</si>
  <si>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</si>
  <si>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</si>
  <si>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</si>
  <si>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</si>
  <si>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</si>
  <si>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</si>
  <si>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</si>
  <si>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</si>
  <si>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</si>
  <si>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</si>
  <si>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</si>
  <si>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</si>
  <si>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</si>
  <si>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</si>
  <si>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</si>
  <si>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</si>
  <si>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</si>
  <si>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</si>
  <si>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</si>
  <si>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</si>
  <si>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</si>
  <si>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</si>
  <si>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</si>
  <si>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</si>
  <si>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</si>
  <si>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</si>
  <si>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</si>
  <si>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</si>
  <si>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</si>
  <si>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</si>
  <si>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</si>
  <si>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</si>
  <si>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</si>
  <si>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</si>
  <si>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</si>
  <si>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</si>
  <si>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</si>
  <si>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</si>
  <si>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</si>
  <si>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</si>
  <si>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</si>
  <si>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</si>
  <si>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</si>
  <si>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</si>
  <si>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</si>
  <si>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</si>
  <si>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</si>
  <si>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</si>
  <si>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</si>
  <si>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</si>
  <si>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</si>
  <si>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</si>
  <si>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</si>
  <si>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</si>
  <si>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</si>
  <si>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</si>
  <si>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</si>
  <si>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</si>
  <si>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</si>
  <si>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</si>
  <si>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</si>
  <si>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</si>
  <si>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</si>
  <si>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</si>
  <si>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</si>
  <si>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</si>
  <si>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</si>
  <si>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</si>
  <si>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</si>
  <si>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</si>
  <si>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</si>
  <si>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</si>
  <si>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</si>
  <si>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</si>
  <si>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</si>
  <si>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</si>
  <si>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</si>
  <si>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</si>
  <si>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</si>
  <si>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</si>
  <si>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</si>
  <si>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</si>
  <si>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</si>
  <si>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</si>
  <si>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</si>
  <si>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</si>
  <si>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</si>
  <si>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</si>
  <si>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</si>
  <si>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</si>
  <si>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</si>
  <si>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</si>
  <si>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</si>
  <si>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</si>
  <si>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</si>
  <si>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</si>
  <si>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</si>
  <si>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</si>
  <si>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</si>
  <si>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</si>
  <si>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</si>
  <si>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</si>
  <si>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</si>
  <si>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</si>
  <si>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</si>
  <si>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</si>
  <si>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</si>
  <si>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</si>
  <si>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</si>
  <si>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</si>
  <si>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</si>
  <si>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</si>
  <si>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</si>
  <si>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</si>
  <si>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</si>
  <si>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</si>
  <si>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</si>
  <si>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</si>
  <si>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</si>
  <si>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</si>
  <si>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</si>
  <si>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</si>
  <si>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</si>
  <si>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</si>
  <si>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</si>
  <si>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</si>
  <si>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</si>
  <si>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</si>
  <si>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</si>
  <si>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</si>
  <si>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</si>
  <si>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</si>
  <si>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</si>
  <si>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</si>
  <si>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</si>
  <si>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</si>
  <si>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</si>
  <si>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</si>
  <si>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</si>
  <si>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</si>
  <si>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</si>
  <si>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</si>
  <si>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</si>
  <si>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</si>
  <si>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</si>
  <si>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</si>
  <si>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</si>
  <si>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</si>
  <si>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</si>
  <si>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</si>
  <si>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</si>
  <si>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</si>
  <si>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</si>
  <si>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</si>
  <si>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</si>
  <si>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</si>
  <si>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</si>
  <si>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</si>
  <si>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</si>
  <si>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</si>
  <si>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</si>
  <si>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</si>
  <si>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</si>
  <si>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</si>
  <si>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</si>
  <si>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</si>
  <si>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</si>
  <si>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</si>
  <si>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</si>
  <si>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</si>
  <si>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</si>
  <si>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</si>
  <si>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</si>
  <si>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</si>
  <si>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</si>
  <si>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</si>
  <si>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</si>
  <si>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</si>
  <si>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</si>
  <si>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</si>
  <si>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</si>
  <si>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</si>
  <si>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</si>
  <si>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</si>
  <si>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</si>
  <si>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</si>
  <si>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</si>
  <si>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</si>
  <si>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</si>
  <si>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</si>
  <si>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</si>
  <si>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</si>
  <si>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</si>
  <si>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</si>
  <si>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</si>
  <si>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</si>
  <si>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</si>
  <si>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</si>
  <si>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</si>
  <si>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</si>
  <si>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</si>
  <si>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</si>
  <si>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</si>
  <si>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</si>
  <si>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</si>
  <si>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</si>
  <si>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</si>
  <si>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</si>
  <si>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</si>
  <si>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</si>
  <si>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</si>
  <si>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</si>
  <si>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</si>
  <si>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</si>
  <si>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</si>
  <si>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</si>
  <si>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</si>
  <si>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</si>
  <si>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</si>
  <si>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</si>
  <si>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</si>
  <si>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</si>
  <si>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</si>
  <si>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</si>
  <si>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</si>
  <si>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</si>
  <si>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</si>
  <si>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</si>
  <si>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</si>
  <si>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</si>
  <si>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</si>
  <si>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</si>
  <si>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</si>
  <si>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</si>
  <si>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</si>
  <si>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</si>
  <si>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</si>
  <si>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</si>
  <si>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</si>
  <si>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</si>
  <si>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</si>
  <si>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</si>
  <si>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</si>
  <si>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</si>
  <si>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</si>
  <si>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</si>
  <si>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</si>
  <si>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</si>
  <si>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</si>
  <si>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</si>
  <si>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</si>
  <si>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</si>
  <si>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</si>
  <si>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</si>
  <si>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</si>
  <si>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</si>
  <si>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</si>
  <si>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</si>
  <si>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</si>
  <si>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</si>
  <si>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</si>
  <si>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</si>
  <si>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</si>
  <si>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</si>
  <si>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</si>
  <si>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</si>
  <si>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</si>
  <si>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</si>
  <si>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</si>
  <si>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</si>
  <si>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</si>
  <si>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</si>
  <si>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</si>
  <si>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</si>
  <si>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</si>
  <si>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</si>
  <si>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</si>
  <si>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</si>
  <si>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</si>
  <si>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</si>
  <si>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</si>
  <si>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</si>
  <si>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</si>
  <si>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</si>
  <si>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</si>
  <si>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</si>
  <si>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</si>
  <si>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</si>
  <si>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</si>
  <si>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</si>
  <si>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</si>
  <si>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</si>
  <si>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</si>
  <si>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</si>
  <si>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</si>
  <si>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</si>
  <si>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</si>
  <si>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</si>
  <si>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</si>
  <si>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</si>
  <si>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</si>
  <si>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</si>
  <si>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</si>
  <si>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</si>
  <si>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</si>
  <si>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</si>
  <si>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</si>
  <si>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</si>
  <si>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</si>
  <si>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</si>
  <si>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</si>
  <si>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</si>
  <si>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</si>
  <si>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</si>
  <si>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</si>
  <si>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</si>
  <si>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</si>
  <si>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</si>
  <si>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</si>
  <si>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</si>
  <si>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</si>
  <si>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</si>
  <si>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</si>
  <si>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</si>
  <si>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</si>
  <si>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</si>
  <si>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</si>
  <si>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</si>
  <si>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</si>
  <si>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</si>
  <si>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</si>
  <si>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</si>
  <si>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</si>
  <si>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</si>
  <si>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</si>
  <si>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</si>
  <si>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</si>
  <si>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</si>
  <si>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</si>
  <si>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</si>
  <si>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</si>
  <si>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</si>
  <si>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</si>
  <si>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</si>
  <si>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</si>
  <si>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</si>
  <si>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</si>
  <si>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</si>
  <si>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</si>
  <si>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</si>
  <si>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</si>
  <si>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</si>
  <si>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</si>
  <si>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</si>
  <si>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</si>
  <si>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</si>
  <si>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</si>
  <si>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</si>
  <si>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</si>
  <si>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</si>
  <si>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</si>
  <si>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</si>
  <si>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</si>
  <si>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</si>
  <si>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</si>
  <si>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</si>
  <si>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</si>
  <si>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</si>
  <si>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</si>
  <si>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</si>
  <si>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</si>
  <si>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</si>
  <si>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</si>
  <si>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</si>
  <si>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</si>
  <si>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</si>
  <si>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</si>
  <si>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</si>
  <si>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</si>
  <si>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</si>
  <si>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</si>
  <si>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</si>
  <si>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</si>
  <si>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</si>
  <si>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</si>
  <si>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</si>
  <si>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</si>
  <si>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</si>
  <si>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</si>
  <si>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</si>
  <si>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</si>
  <si>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</si>
  <si>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</si>
  <si>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</si>
  <si>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</si>
  <si>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</si>
  <si>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</si>
  <si>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</si>
  <si>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</si>
  <si>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</si>
  <si>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</si>
  <si>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</si>
  <si>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</si>
  <si>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</si>
  <si>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</si>
  <si>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</si>
  <si>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</si>
  <si>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</si>
  <si>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</si>
  <si>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</si>
  <si>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</si>
  <si>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</si>
  <si>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</si>
  <si>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</si>
  <si>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</si>
  <si>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</si>
  <si>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</si>
  <si>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</si>
  <si>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</si>
  <si>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</si>
  <si>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</si>
  <si>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</si>
  <si>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</si>
  <si>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</si>
  <si>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</si>
  <si>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</si>
  <si>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</si>
  <si>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</si>
  <si>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</si>
  <si>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</si>
  <si>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</si>
  <si>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</si>
  <si>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</si>
  <si>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</si>
  <si>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</si>
  <si>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</si>
  <si>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</si>
  <si>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</si>
  <si>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</si>
  <si>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</si>
  <si>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</si>
  <si>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</si>
  <si>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</si>
  <si>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</si>
  <si>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</si>
  <si>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</si>
  <si>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</si>
  <si>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</si>
  <si>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</si>
  <si>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</si>
  <si>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</si>
  <si>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</si>
  <si>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</si>
  <si>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</si>
  <si>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</si>
  <si>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</si>
  <si>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</si>
  <si>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</si>
  <si>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</si>
  <si>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</si>
  <si>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</si>
  <si>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</si>
  <si>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</si>
  <si>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</si>
  <si>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</si>
  <si>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</si>
  <si>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</si>
  <si>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</si>
  <si>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</si>
  <si>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</si>
  <si>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</si>
  <si>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</si>
  <si>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</si>
  <si>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</si>
  <si>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</si>
  <si>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</si>
  <si>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</si>
  <si>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</si>
  <si>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</si>
  <si>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</si>
  <si>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</si>
  <si>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</si>
  <si>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</si>
  <si>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</si>
  <si>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</si>
  <si>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</si>
  <si>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</si>
  <si>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</si>
  <si>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</si>
  <si>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</si>
  <si>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</si>
  <si>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</si>
  <si>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</si>
  <si>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</si>
  <si>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</si>
  <si>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</si>
  <si>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</si>
  <si>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</si>
  <si>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</si>
  <si>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</si>
  <si>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</si>
  <si>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</si>
  <si>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</si>
  <si>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</si>
  <si>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</si>
  <si>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</si>
  <si>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</si>
  <si>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</si>
  <si>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</si>
  <si>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</si>
  <si>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</si>
  <si>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</si>
  <si>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</si>
  <si>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</si>
  <si>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</si>
  <si>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</si>
  <si>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</si>
  <si>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</si>
  <si>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</si>
  <si>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</si>
  <si>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</si>
  <si>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</si>
  <si>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</si>
  <si>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</si>
  <si>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</si>
  <si>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</si>
  <si>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</si>
  <si>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</si>
  <si>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</si>
  <si>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</si>
  <si>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</si>
  <si>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</si>
  <si>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</si>
  <si>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</si>
  <si>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</si>
  <si>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</si>
  <si>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</si>
  <si>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</si>
  <si>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</si>
  <si>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</si>
  <si>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</si>
  <si>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</si>
  <si>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</si>
  <si>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</si>
  <si>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</si>
  <si>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</si>
  <si>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</si>
  <si>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</si>
  <si>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</si>
  <si>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</si>
  <si>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</si>
  <si>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</si>
  <si>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</si>
  <si>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</si>
  <si>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</si>
  <si>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</si>
  <si>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</si>
  <si>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</si>
  <si>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</si>
  <si>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</si>
  <si>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</si>
  <si>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</si>
  <si>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</si>
  <si>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</si>
  <si>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</si>
  <si>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</si>
  <si>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</si>
  <si>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</si>
  <si>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</si>
  <si>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</si>
  <si>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</si>
  <si>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</si>
  <si>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</si>
  <si>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</si>
  <si>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</si>
  <si>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</si>
  <si>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</si>
  <si>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</si>
  <si>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</si>
  <si>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</si>
  <si>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</si>
  <si>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</si>
  <si>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</si>
  <si>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</si>
  <si>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</si>
  <si>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</si>
  <si>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</si>
  <si>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</si>
  <si>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</si>
  <si>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</si>
  <si>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</si>
  <si>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</si>
  <si>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</si>
  <si>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</si>
  <si>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</si>
  <si>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</si>
  <si>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</si>
  <si>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</si>
  <si>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</si>
  <si>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</si>
  <si>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</si>
  <si>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</si>
  <si>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</si>
  <si>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</si>
  <si>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</si>
  <si>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</si>
  <si>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</si>
  <si>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</si>
  <si>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</si>
  <si>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</si>
  <si>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</si>
  <si>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</si>
  <si>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</si>
  <si>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</si>
  <si>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</si>
  <si>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</si>
  <si>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</si>
  <si>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</si>
  <si>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</si>
  <si>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</si>
  <si>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</si>
  <si>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</si>
  <si>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</si>
  <si>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</si>
  <si>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</si>
  <si>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</si>
  <si>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</si>
  <si>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</si>
  <si>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</si>
  <si>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</si>
  <si>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</si>
  <si>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</si>
  <si>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</si>
  <si>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</si>
  <si>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</si>
  <si>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</si>
  <si>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</si>
  <si>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</si>
  <si>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</si>
  <si>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</si>
  <si>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</si>
  <si>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</si>
  <si>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</si>
  <si>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</si>
  <si>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</si>
  <si>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</si>
  <si>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</si>
  <si>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</si>
  <si>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</si>
  <si>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</si>
  <si>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</si>
  <si>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</si>
  <si>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</si>
  <si>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</si>
  <si>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</si>
  <si>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</si>
  <si>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</si>
  <si>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</si>
  <si>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</si>
  <si>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</si>
  <si>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</si>
  <si>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</si>
  <si>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</si>
  <si>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</si>
  <si>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</si>
  <si>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</si>
  <si>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</si>
  <si>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</si>
  <si>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</si>
  <si>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</si>
  <si>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</si>
  <si>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</si>
  <si>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</si>
  <si>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</si>
  <si>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</si>
  <si>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</si>
  <si>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</si>
  <si>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</si>
  <si>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</si>
  <si>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</si>
  <si>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</si>
  <si>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</si>
  <si>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</si>
  <si>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</si>
  <si>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</si>
  <si>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</si>
  <si>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</si>
  <si>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</si>
  <si>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</si>
  <si>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</si>
  <si>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</si>
  <si>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</si>
  <si>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</si>
  <si>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</si>
  <si>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</si>
  <si>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</si>
  <si>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</si>
  <si>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</si>
  <si>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</si>
  <si>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</si>
  <si>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</si>
  <si>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</si>
  <si>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</si>
  <si>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</si>
  <si>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</si>
  <si>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</si>
  <si>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</si>
  <si>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</si>
  <si>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</si>
  <si>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</si>
  <si>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</si>
  <si>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</si>
  <si>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</si>
  <si>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</si>
  <si>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</si>
  <si>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</si>
  <si>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</si>
  <si>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</si>
  <si>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</si>
  <si>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</si>
  <si>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</si>
  <si>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</si>
  <si>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</si>
  <si>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</si>
  <si>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</si>
  <si>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</si>
  <si>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</si>
  <si>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</si>
  <si>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</si>
  <si>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</si>
  <si>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</si>
  <si>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</si>
  <si>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</si>
  <si>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</si>
  <si>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</si>
  <si>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</si>
  <si>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</si>
  <si>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</si>
  <si>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</si>
  <si>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</si>
  <si>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</si>
  <si>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</si>
  <si>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</si>
  <si>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</si>
  <si>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</si>
  <si>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</si>
  <si>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Оқу жылы.2024-2025</t>
  </si>
  <si>
    <t>Топ:"Күншуақ"</t>
  </si>
  <si>
    <t>Өткізу кезеңі: қорытынды</t>
  </si>
  <si>
    <t>ӨТКІЗУ МЕРЗІМІ:Мамыр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</si>
  <si>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</si>
  <si>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</si>
  <si>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</si>
  <si>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</si>
  <si>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</si>
  <si>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</si>
  <si>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</si>
  <si>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</si>
  <si>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</si>
  <si>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</si>
  <si>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</si>
  <si>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</si>
  <si>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</si>
  <si>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</si>
  <si>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</si>
  <si>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</si>
  <si>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</si>
  <si>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</si>
  <si>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</si>
  <si>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</si>
  <si>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</si>
  <si>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</si>
  <si>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</si>
  <si>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</si>
  <si>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</si>
  <si>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</si>
  <si>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</si>
  <si>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</si>
  <si>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</si>
  <si>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</si>
  <si>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</si>
  <si>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</si>
  <si>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</si>
  <si>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</si>
  <si>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</si>
  <si>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</si>
  <si>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</si>
  <si>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</si>
  <si>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</si>
  <si>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</si>
  <si>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</si>
  <si>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</si>
  <si>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</si>
  <si>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</si>
  <si>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</si>
  <si>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</si>
  <si>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</si>
  <si>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</si>
  <si>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</si>
  <si>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</si>
  <si>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</si>
  <si>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</si>
  <si>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</si>
  <si>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</si>
  <si>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</si>
  <si>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</si>
  <si>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</si>
  <si>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</si>
  <si>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</si>
  <si>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</si>
  <si>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</si>
  <si>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</si>
  <si>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</si>
  <si>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</si>
  <si>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</si>
  <si>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</si>
  <si>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</si>
  <si>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</si>
  <si>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</si>
  <si>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</si>
  <si>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</si>
  <si>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</si>
  <si>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</si>
  <si>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</si>
  <si>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</si>
  <si>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</si>
  <si>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</si>
  <si>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</si>
  <si>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</si>
  <si>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</si>
  <si>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</si>
  <si>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</si>
  <si>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</si>
  <si>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</si>
  <si>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</si>
  <si>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</si>
  <si>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</si>
  <si>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</si>
  <si>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</si>
  <si>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</si>
  <si>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</si>
  <si>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</si>
  <si>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</si>
  <si>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</si>
  <si>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</si>
  <si>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</si>
  <si>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</si>
  <si>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</si>
  <si>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</si>
  <si>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</si>
  <si>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</si>
  <si>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</si>
  <si>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</si>
  <si>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</si>
  <si>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</si>
  <si>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</si>
  <si>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</si>
  <si>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</si>
  <si>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</si>
  <si>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</si>
  <si>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</si>
  <si>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</si>
  <si>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</si>
  <si>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</si>
  <si>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</si>
  <si>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</si>
  <si>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</si>
  <si>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</si>
  <si>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</si>
  <si>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</si>
  <si>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</si>
  <si>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</si>
  <si>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</si>
  <si>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</si>
  <si>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</si>
  <si>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</si>
  <si>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</si>
  <si>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</si>
  <si>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</si>
  <si>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</si>
  <si>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</si>
  <si>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</si>
  <si>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</si>
  <si>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</si>
  <si>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</si>
  <si>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</si>
  <si>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</si>
  <si>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</si>
  <si>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</si>
  <si>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</si>
  <si>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</si>
  <si>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</si>
  <si>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</si>
  <si>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</si>
  <si>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</si>
  <si>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</si>
  <si>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</si>
  <si>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</si>
  <si>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</si>
  <si>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</si>
  <si>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</si>
  <si>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</si>
  <si>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</si>
  <si>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</si>
  <si>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</si>
  <si>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</si>
  <si>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</si>
  <si>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</si>
  <si>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</si>
  <si>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</si>
  <si>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</si>
  <si>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</si>
  <si>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</si>
  <si>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</si>
  <si>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</si>
  <si>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</si>
  <si>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</si>
  <si>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</si>
  <si>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</si>
  <si>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</si>
  <si>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</si>
  <si>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</si>
  <si>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</si>
  <si>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</si>
  <si>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</si>
  <si>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</si>
  <si>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</si>
  <si>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</si>
  <si>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</si>
  <si>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</si>
  <si>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</si>
  <si>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</si>
  <si>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</si>
  <si>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</si>
  <si>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</si>
  <si>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</si>
  <si>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</si>
  <si>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</si>
  <si>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</si>
  <si>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</si>
  <si>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</si>
  <si>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</si>
  <si>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</si>
  <si>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</si>
  <si>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</si>
  <si>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</si>
  <si>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</si>
  <si>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</si>
  <si>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</si>
  <si>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</si>
  <si>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</si>
  <si>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</si>
  <si>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</si>
  <si>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</si>
  <si>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</si>
  <si>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</si>
  <si>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</si>
  <si>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</si>
  <si>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</si>
  <si>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</si>
  <si>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</si>
  <si>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</si>
  <si>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</si>
  <si>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</si>
  <si>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</si>
  <si>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</si>
  <si>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</si>
  <si>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</si>
  <si>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</si>
  <si>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</si>
  <si>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</si>
  <si>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</si>
  <si>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</si>
  <si>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</si>
  <si>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</si>
  <si>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</si>
  <si>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</si>
  <si>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</si>
  <si>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</si>
  <si>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</si>
  <si>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</si>
  <si>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</si>
  <si>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</si>
  <si>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</si>
  <si>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</si>
  <si>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</si>
  <si>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</si>
  <si>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</si>
  <si>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</si>
  <si>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</si>
  <si>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</si>
  <si>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</si>
  <si>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</si>
  <si>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</si>
  <si>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</si>
  <si>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</si>
  <si>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</si>
  <si>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</si>
  <si>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</si>
  <si>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</si>
  <si>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</si>
  <si>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</si>
  <si>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</si>
  <si>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</si>
  <si>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</si>
  <si>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</si>
  <si>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</si>
  <si>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</si>
  <si>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</si>
  <si>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</si>
  <si>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</si>
  <si>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</si>
  <si>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</si>
  <si>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</si>
  <si>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</si>
  <si>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</si>
  <si>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</si>
  <si>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</si>
  <si>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</si>
  <si>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</si>
  <si>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</si>
  <si>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</si>
  <si>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</si>
  <si>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</si>
  <si>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</si>
  <si>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</si>
  <si>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</si>
  <si>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</si>
  <si>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</si>
  <si>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</si>
  <si>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</si>
  <si>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</si>
  <si>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</si>
  <si>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</si>
  <si>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</si>
  <si>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</si>
  <si>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</si>
  <si>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</si>
  <si>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</si>
  <si>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</si>
  <si>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</si>
  <si>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</si>
  <si>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</si>
  <si>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</si>
  <si>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</si>
  <si>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</si>
  <si>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</si>
  <si>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</si>
  <si>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</si>
  <si>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</si>
  <si>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</si>
  <si>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</si>
  <si>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</si>
  <si>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</si>
  <si>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</si>
  <si>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</si>
  <si>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</si>
  <si>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</si>
  <si>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</si>
  <si>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</si>
  <si>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</si>
  <si>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</si>
  <si>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</si>
  <si>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</si>
  <si>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</si>
  <si>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</si>
  <si>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</si>
  <si>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</si>
  <si>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</si>
  <si>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</si>
  <si>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</si>
  <si>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</si>
  <si>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</si>
  <si>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</si>
  <si>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</si>
  <si>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</si>
  <si>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</si>
  <si>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</si>
  <si>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</si>
  <si>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</si>
  <si>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</si>
  <si>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</si>
  <si>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</si>
  <si>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</si>
  <si>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</si>
  <si>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</si>
  <si>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</si>
  <si>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</si>
  <si>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</si>
  <si>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</si>
  <si>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</si>
  <si>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</si>
  <si>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</si>
  <si>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</si>
  <si>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</si>
  <si>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</si>
  <si>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</si>
  <si>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</si>
  <si>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</si>
  <si>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</si>
  <si>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</si>
  <si>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</si>
  <si>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</si>
  <si>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</si>
  <si>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</si>
  <si>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</si>
  <si>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</si>
  <si>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</si>
  <si>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</si>
  <si>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</si>
  <si>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</si>
  <si>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</si>
  <si>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</si>
  <si>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</si>
  <si>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</si>
  <si>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</si>
  <si>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</si>
  <si>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</si>
  <si>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</si>
  <si>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</si>
  <si>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</si>
  <si>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</si>
  <si>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</si>
  <si>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</si>
  <si>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</si>
  <si>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</si>
  <si>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</si>
  <si>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</si>
  <si>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</si>
  <si>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</si>
  <si>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</si>
  <si>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</si>
  <si>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</si>
  <si>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</si>
  <si>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</si>
  <si>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</si>
  <si>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</si>
  <si>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АЗЕРБАЕВ ЗАҢҒАР ДАРХАНҰЛЫ</t>
  </si>
  <si>
    <t>АЛТАЕВ ҚАЙСАР ЖЕТКЕРГЕНҰЛЫ</t>
  </si>
  <si>
    <t>АМАН АЙЛАНА АЙБАТҚЫЗЫ</t>
  </si>
  <si>
    <t>АМИРЖАНОВА АМИНА СЕРИКОВНА</t>
  </si>
  <si>
    <t>БАУЫРЖАН НУРИМАН ӘДІЛЖАНҰЛЫ</t>
  </si>
  <si>
    <t>БЕКМЫРЗА РАМАЗАН НҰРЫМҰЛЫ</t>
  </si>
  <si>
    <t>ЖАЛҒАСОВ АБЫЛАЙ АЛМАТҰЛЫ</t>
  </si>
  <si>
    <t>ЖУМАБАЕВА АЯЛА МАКСАТОВНА</t>
  </si>
  <si>
    <t>ЖҰБАТЫР ТІЛЕКҚАБЫЛ МҰРАТБЕКҰЛЫ</t>
  </si>
  <si>
    <t>ИЗАТУЛЛА АЙНАМКӨЗ АБЫЛАЙХАНҚЫЗЫ</t>
  </si>
  <si>
    <t>КАЙМУЛЬДИНА РАЯНА АБАТОВНА</t>
  </si>
  <si>
    <t>ҚАБЫЛ АЯЛА ЖАНБОЛАТҚЫЗЫ</t>
  </si>
  <si>
    <t>ҚҰРМАНҒАЛИ АҢСАР ҚАЙРАТҰЛЫ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</si>
  <si>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</si>
  <si>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</si>
  <si>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</si>
  <si>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</si>
  <si>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>ОЯНГАЛИЕВ САНЖАР АРМАНОВИЧ</t>
  </si>
  <si>
    <t>СЕРІК ӘМІР ТҰҢҒЫШБАЙҰЛЫ</t>
  </si>
  <si>
    <t>СЕРІКБАЙ АЙТУАР АЛМАТҰЛЫ</t>
  </si>
  <si>
    <t>ТӨЛЕУМҰРАТ ЕСФИРЬ НҰРБАҚЫТҚЫЗЫ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</si>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</sst>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428571428571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3" t="s">
        <v>7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6" t="s">
        <v>9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83" t="s">
        <v>9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5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5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5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5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5" customHeight="1" spans="1:119">
      <c r="A11" s="64"/>
      <c r="B11" s="64"/>
      <c r="C11" s="108" t="s">
        <v>18</v>
      </c>
      <c r="D11" s="108"/>
      <c r="E11" s="108"/>
      <c r="F11" s="108"/>
      <c r="G11" s="108"/>
      <c r="H11" s="108"/>
      <c r="I11" s="108"/>
      <c r="J11" s="108"/>
      <c r="K11" s="108"/>
      <c r="L11" s="108" t="s">
        <v>19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 t="s">
        <v>18</v>
      </c>
      <c r="Y11" s="108"/>
      <c r="Z11" s="108"/>
      <c r="AA11" s="108"/>
      <c r="AB11" s="108"/>
      <c r="AC11" s="108"/>
      <c r="AD11" s="108"/>
      <c r="AE11" s="108"/>
      <c r="AF11" s="108"/>
      <c r="AG11" s="108" t="s">
        <v>19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16" t="s">
        <v>18</v>
      </c>
      <c r="AT11" s="116"/>
      <c r="AU11" s="116"/>
      <c r="AV11" s="116"/>
      <c r="AW11" s="116"/>
      <c r="AX11" s="116"/>
      <c r="AY11" s="116" t="s">
        <v>19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18</v>
      </c>
      <c r="BI11" s="116"/>
      <c r="BJ11" s="116"/>
      <c r="BK11" s="116"/>
      <c r="BL11" s="116"/>
      <c r="BM11" s="116"/>
      <c r="BN11" s="116" t="s">
        <v>19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18</v>
      </c>
      <c r="BX11" s="116"/>
      <c r="BY11" s="116"/>
      <c r="BZ11" s="116"/>
      <c r="CA11" s="116"/>
      <c r="CB11" s="116"/>
      <c r="CC11" s="116" t="s">
        <v>19</v>
      </c>
      <c r="CD11" s="116"/>
      <c r="CE11" s="116"/>
      <c r="CF11" s="116"/>
      <c r="CG11" s="116"/>
      <c r="CH11" s="116"/>
      <c r="CI11" s="116" t="s">
        <v>18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19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18</v>
      </c>
      <c r="DB11" s="116"/>
      <c r="DC11" s="116"/>
      <c r="DD11" s="116"/>
      <c r="DE11" s="116"/>
      <c r="DF11" s="116"/>
      <c r="DG11" s="116" t="s">
        <v>19</v>
      </c>
      <c r="DH11" s="116"/>
      <c r="DI11" s="116"/>
      <c r="DJ11" s="116"/>
      <c r="DK11" s="116"/>
      <c r="DL11" s="116"/>
      <c r="DM11" s="116"/>
      <c r="DN11" s="116"/>
      <c r="DO11" s="116"/>
    </row>
    <row r="12" ht="15.65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3">
        <v>1</v>
      </c>
      <c r="B15" s="7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4">
        <v>2</v>
      </c>
      <c r="B16" s="6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4">
        <v>3</v>
      </c>
      <c r="B17" s="6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4">
        <v>4</v>
      </c>
      <c r="B18" s="6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4">
        <v>5</v>
      </c>
      <c r="B19" s="6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4">
        <v>6</v>
      </c>
      <c r="B20" s="6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ht="15.75" spans="1:254">
      <c r="A21" s="14">
        <v>7</v>
      </c>
      <c r="B21" s="6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6">
        <v>16</v>
      </c>
      <c r="B30" s="15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9">
        <f>C40/25%</f>
        <v>0</v>
      </c>
      <c r="D41" s="109">
        <f>D40/25%</f>
        <v>0</v>
      </c>
      <c r="E41" s="109">
        <f t="shared" ref="E41:BP41" si="4">E40/25%</f>
        <v>0</v>
      </c>
      <c r="F41" s="109">
        <f t="shared" si="4"/>
        <v>0</v>
      </c>
      <c r="G41" s="109">
        <f t="shared" si="4"/>
        <v>0</v>
      </c>
      <c r="H41" s="109">
        <f t="shared" si="4"/>
        <v>0</v>
      </c>
      <c r="I41" s="109">
        <f t="shared" si="4"/>
        <v>0</v>
      </c>
      <c r="J41" s="109">
        <f t="shared" si="4"/>
        <v>0</v>
      </c>
      <c r="K41" s="109">
        <f t="shared" si="4"/>
        <v>0</v>
      </c>
      <c r="L41" s="109">
        <f t="shared" si="4"/>
        <v>0</v>
      </c>
      <c r="M41" s="109">
        <f t="shared" si="4"/>
        <v>0</v>
      </c>
      <c r="N41" s="109">
        <f t="shared" si="4"/>
        <v>0</v>
      </c>
      <c r="O41" s="109">
        <f t="shared" si="4"/>
        <v>0</v>
      </c>
      <c r="P41" s="109">
        <f t="shared" si="4"/>
        <v>0</v>
      </c>
      <c r="Q41" s="109">
        <f t="shared" si="4"/>
        <v>0</v>
      </c>
      <c r="R41" s="109">
        <f t="shared" si="4"/>
        <v>0</v>
      </c>
      <c r="S41" s="109">
        <f t="shared" si="4"/>
        <v>0</v>
      </c>
      <c r="T41" s="109">
        <f t="shared" si="4"/>
        <v>0</v>
      </c>
      <c r="U41" s="109">
        <f t="shared" si="4"/>
        <v>0</v>
      </c>
      <c r="V41" s="109">
        <f t="shared" si="4"/>
        <v>0</v>
      </c>
      <c r="W41" s="109">
        <f t="shared" si="4"/>
        <v>0</v>
      </c>
      <c r="X41" s="109">
        <f t="shared" si="4"/>
        <v>0</v>
      </c>
      <c r="Y41" s="109">
        <f t="shared" si="4"/>
        <v>0</v>
      </c>
      <c r="Z41" s="109">
        <f t="shared" si="4"/>
        <v>0</v>
      </c>
      <c r="AA41" s="109">
        <f t="shared" si="4"/>
        <v>0</v>
      </c>
      <c r="AB41" s="109">
        <f t="shared" si="4"/>
        <v>0</v>
      </c>
      <c r="AC41" s="109">
        <f t="shared" si="4"/>
        <v>0</v>
      </c>
      <c r="AD41" s="109">
        <f t="shared" si="4"/>
        <v>0</v>
      </c>
      <c r="AE41" s="109">
        <f t="shared" si="4"/>
        <v>0</v>
      </c>
      <c r="AF41" s="109">
        <f t="shared" si="4"/>
        <v>0</v>
      </c>
      <c r="AG41" s="109">
        <f t="shared" si="4"/>
        <v>0</v>
      </c>
      <c r="AH41" s="109">
        <f t="shared" si="4"/>
        <v>0</v>
      </c>
      <c r="AI41" s="109">
        <f t="shared" si="4"/>
        <v>0</v>
      </c>
      <c r="AJ41" s="109">
        <f t="shared" si="4"/>
        <v>0</v>
      </c>
      <c r="AK41" s="109">
        <f t="shared" si="4"/>
        <v>0</v>
      </c>
      <c r="AL41" s="109">
        <f t="shared" si="4"/>
        <v>0</v>
      </c>
      <c r="AM41" s="109">
        <f t="shared" si="4"/>
        <v>0</v>
      </c>
      <c r="AN41" s="109">
        <f t="shared" si="4"/>
        <v>0</v>
      </c>
      <c r="AO41" s="109">
        <f t="shared" si="4"/>
        <v>0</v>
      </c>
      <c r="AP41" s="109">
        <f t="shared" si="4"/>
        <v>0</v>
      </c>
      <c r="AQ41" s="109">
        <f t="shared" si="4"/>
        <v>0</v>
      </c>
      <c r="AR41" s="109">
        <f t="shared" si="4"/>
        <v>0</v>
      </c>
      <c r="AS41" s="109">
        <f t="shared" si="4"/>
        <v>0</v>
      </c>
      <c r="AT41" s="109">
        <f t="shared" si="4"/>
        <v>0</v>
      </c>
      <c r="AU41" s="109">
        <f t="shared" si="4"/>
        <v>0</v>
      </c>
      <c r="AV41" s="109">
        <f t="shared" si="4"/>
        <v>0</v>
      </c>
      <c r="AW41" s="109">
        <f t="shared" si="4"/>
        <v>0</v>
      </c>
      <c r="AX41" s="109">
        <f t="shared" si="4"/>
        <v>0</v>
      </c>
      <c r="AY41" s="109">
        <f t="shared" si="4"/>
        <v>0</v>
      </c>
      <c r="AZ41" s="109">
        <f t="shared" si="4"/>
        <v>0</v>
      </c>
      <c r="BA41" s="109">
        <f t="shared" si="4"/>
        <v>0</v>
      </c>
      <c r="BB41" s="109">
        <f t="shared" si="4"/>
        <v>0</v>
      </c>
      <c r="BC41" s="109">
        <f t="shared" si="4"/>
        <v>0</v>
      </c>
      <c r="BD41" s="109">
        <f t="shared" si="4"/>
        <v>0</v>
      </c>
      <c r="BE41" s="109">
        <f t="shared" si="4"/>
        <v>0</v>
      </c>
      <c r="BF41" s="109">
        <f t="shared" si="4"/>
        <v>0</v>
      </c>
      <c r="BG41" s="109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09">
        <f t="shared" si="5"/>
        <v>0</v>
      </c>
      <c r="BX41" s="109">
        <f t="shared" si="5"/>
        <v>0</v>
      </c>
      <c r="BY41" s="109">
        <f t="shared" si="5"/>
        <v>0</v>
      </c>
      <c r="BZ41" s="109">
        <f t="shared" si="5"/>
        <v>0</v>
      </c>
      <c r="CA41" s="109">
        <f t="shared" si="5"/>
        <v>0</v>
      </c>
      <c r="CB41" s="109">
        <f t="shared" si="5"/>
        <v>0</v>
      </c>
      <c r="CC41" s="109">
        <f t="shared" si="5"/>
        <v>0</v>
      </c>
      <c r="CD41" s="109">
        <f t="shared" si="5"/>
        <v>0</v>
      </c>
      <c r="CE41" s="109">
        <f t="shared" si="5"/>
        <v>0</v>
      </c>
      <c r="CF41" s="109">
        <f t="shared" si="5"/>
        <v>0</v>
      </c>
      <c r="CG41" s="109">
        <f t="shared" si="5"/>
        <v>0</v>
      </c>
      <c r="CH41" s="109">
        <f t="shared" si="5"/>
        <v>0</v>
      </c>
      <c r="CI41" s="109">
        <f t="shared" si="5"/>
        <v>0</v>
      </c>
      <c r="CJ41" s="109">
        <f t="shared" si="5"/>
        <v>0</v>
      </c>
      <c r="CK41" s="109">
        <f t="shared" si="5"/>
        <v>0</v>
      </c>
      <c r="CL41" s="109">
        <f t="shared" si="5"/>
        <v>0</v>
      </c>
      <c r="CM41" s="109">
        <f t="shared" si="5"/>
        <v>0</v>
      </c>
      <c r="CN41" s="109">
        <f t="shared" si="5"/>
        <v>0</v>
      </c>
      <c r="CO41" s="109">
        <f t="shared" si="5"/>
        <v>0</v>
      </c>
      <c r="CP41" s="109">
        <f t="shared" si="5"/>
        <v>0</v>
      </c>
      <c r="CQ41" s="109">
        <f t="shared" si="5"/>
        <v>0</v>
      </c>
      <c r="CR41" s="109">
        <f t="shared" si="5"/>
        <v>0</v>
      </c>
      <c r="CS41" s="109">
        <f t="shared" si="5"/>
        <v>0</v>
      </c>
      <c r="CT41" s="109">
        <f t="shared" si="5"/>
        <v>0</v>
      </c>
      <c r="CU41" s="109">
        <f t="shared" si="5"/>
        <v>0</v>
      </c>
      <c r="CV41" s="109">
        <f t="shared" si="5"/>
        <v>0</v>
      </c>
      <c r="CW41" s="109">
        <f t="shared" si="5"/>
        <v>0</v>
      </c>
      <c r="CX41" s="109">
        <f t="shared" si="5"/>
        <v>0</v>
      </c>
      <c r="CY41" s="109">
        <f t="shared" si="5"/>
        <v>0</v>
      </c>
      <c r="CZ41" s="109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0"/>
      <c r="C42" s="111"/>
      <c r="T42" s="110"/>
    </row>
    <row r="43" spans="2:20">
      <c r="B43" s="87" t="s">
        <v>207</v>
      </c>
      <c r="C43" s="88"/>
      <c r="D43" s="88"/>
      <c r="E43" s="89"/>
      <c r="F43" s="90"/>
      <c r="G43" s="90"/>
      <c r="T43" s="110"/>
    </row>
    <row r="44" spans="2:20">
      <c r="B44" s="24" t="s">
        <v>208</v>
      </c>
      <c r="C44" s="112" t="s">
        <v>209</v>
      </c>
      <c r="D44" s="113">
        <f>E44/100*25</f>
        <v>0</v>
      </c>
      <c r="E44" s="114">
        <f>(C41+F41+I41+L41+O41+R41+U41)/7</f>
        <v>0</v>
      </c>
      <c r="F44" s="23"/>
      <c r="G44" s="23"/>
      <c r="T44" s="110"/>
    </row>
    <row r="45" spans="2:20">
      <c r="B45" s="24" t="s">
        <v>210</v>
      </c>
      <c r="C45" s="115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0"/>
    </row>
    <row r="46" spans="2:20">
      <c r="B46" s="24" t="s">
        <v>211</v>
      </c>
      <c r="C46" s="115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0"/>
    </row>
    <row r="47" spans="2:7">
      <c r="B47" s="24"/>
      <c r="C47" s="115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5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5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5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5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5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5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5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5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5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5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5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5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5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5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5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5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5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809523809524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2" t="s">
        <v>218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3" t="s">
        <v>7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3">
        <v>1</v>
      </c>
      <c r="B15" s="7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4">
        <v>2</v>
      </c>
      <c r="B16" s="6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4">
        <v>3</v>
      </c>
      <c r="B17" s="6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4">
        <v>4</v>
      </c>
      <c r="B18" s="6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4">
        <v>5</v>
      </c>
      <c r="B19" s="6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4">
        <v>6</v>
      </c>
      <c r="B20" s="6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ht="15.75" spans="1:254">
      <c r="A21" s="14">
        <v>7</v>
      </c>
      <c r="B21" s="6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6">
        <v>16</v>
      </c>
      <c r="B30" s="15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5">
        <f>C40/25%</f>
        <v>0</v>
      </c>
      <c r="D41" s="105">
        <f t="shared" ref="D41:BO41" si="6">D40/25%</f>
        <v>0</v>
      </c>
      <c r="E41" s="105">
        <f t="shared" si="6"/>
        <v>0</v>
      </c>
      <c r="F41" s="105">
        <f t="shared" si="6"/>
        <v>0</v>
      </c>
      <c r="G41" s="105">
        <f t="shared" si="6"/>
        <v>0</v>
      </c>
      <c r="H41" s="105">
        <f t="shared" si="6"/>
        <v>0</v>
      </c>
      <c r="I41" s="105">
        <f t="shared" si="6"/>
        <v>0</v>
      </c>
      <c r="J41" s="105">
        <f t="shared" si="6"/>
        <v>0</v>
      </c>
      <c r="K41" s="105">
        <f t="shared" si="6"/>
        <v>0</v>
      </c>
      <c r="L41" s="105">
        <f t="shared" si="6"/>
        <v>0</v>
      </c>
      <c r="M41" s="105">
        <f t="shared" si="6"/>
        <v>0</v>
      </c>
      <c r="N41" s="105">
        <f t="shared" si="6"/>
        <v>0</v>
      </c>
      <c r="O41" s="105">
        <f t="shared" si="6"/>
        <v>0</v>
      </c>
      <c r="P41" s="105">
        <f t="shared" si="6"/>
        <v>0</v>
      </c>
      <c r="Q41" s="105">
        <f t="shared" si="6"/>
        <v>0</v>
      </c>
      <c r="R41" s="105">
        <f t="shared" si="6"/>
        <v>0</v>
      </c>
      <c r="S41" s="105">
        <f t="shared" si="6"/>
        <v>0</v>
      </c>
      <c r="T41" s="105">
        <f t="shared" si="6"/>
        <v>0</v>
      </c>
      <c r="U41" s="105">
        <f t="shared" si="6"/>
        <v>0</v>
      </c>
      <c r="V41" s="105">
        <f t="shared" si="6"/>
        <v>0</v>
      </c>
      <c r="W41" s="105">
        <f t="shared" si="6"/>
        <v>0</v>
      </c>
      <c r="X41" s="105">
        <f t="shared" si="6"/>
        <v>0</v>
      </c>
      <c r="Y41" s="105">
        <f t="shared" si="6"/>
        <v>0</v>
      </c>
      <c r="Z41" s="105">
        <f t="shared" si="6"/>
        <v>0</v>
      </c>
      <c r="AA41" s="105">
        <f t="shared" si="6"/>
        <v>0</v>
      </c>
      <c r="AB41" s="105">
        <f t="shared" si="6"/>
        <v>0</v>
      </c>
      <c r="AC41" s="105">
        <f t="shared" si="6"/>
        <v>0</v>
      </c>
      <c r="AD41" s="105">
        <f t="shared" si="6"/>
        <v>0</v>
      </c>
      <c r="AE41" s="105">
        <f t="shared" si="6"/>
        <v>0</v>
      </c>
      <c r="AF41" s="105">
        <f t="shared" si="6"/>
        <v>0</v>
      </c>
      <c r="AG41" s="105">
        <f t="shared" si="6"/>
        <v>0</v>
      </c>
      <c r="AH41" s="105">
        <f t="shared" si="6"/>
        <v>0</v>
      </c>
      <c r="AI41" s="105">
        <f t="shared" si="6"/>
        <v>0</v>
      </c>
      <c r="AJ41" s="105">
        <f t="shared" si="6"/>
        <v>0</v>
      </c>
      <c r="AK41" s="105">
        <f t="shared" si="6"/>
        <v>0</v>
      </c>
      <c r="AL41" s="105">
        <f t="shared" si="6"/>
        <v>0</v>
      </c>
      <c r="AM41" s="105">
        <f t="shared" si="6"/>
        <v>0</v>
      </c>
      <c r="AN41" s="105">
        <f t="shared" si="6"/>
        <v>0</v>
      </c>
      <c r="AO41" s="105">
        <f t="shared" si="6"/>
        <v>0</v>
      </c>
      <c r="AP41" s="105">
        <f t="shared" si="6"/>
        <v>0</v>
      </c>
      <c r="AQ41" s="105">
        <f t="shared" si="6"/>
        <v>0</v>
      </c>
      <c r="AR41" s="105">
        <f t="shared" si="6"/>
        <v>0</v>
      </c>
      <c r="AS41" s="105">
        <f t="shared" si="6"/>
        <v>0</v>
      </c>
      <c r="AT41" s="105">
        <f t="shared" si="6"/>
        <v>0</v>
      </c>
      <c r="AU41" s="105">
        <f t="shared" si="6"/>
        <v>0</v>
      </c>
      <c r="AV41" s="105">
        <f t="shared" si="6"/>
        <v>0</v>
      </c>
      <c r="AW41" s="105">
        <f t="shared" si="6"/>
        <v>0</v>
      </c>
      <c r="AX41" s="105">
        <f t="shared" si="6"/>
        <v>0</v>
      </c>
      <c r="AY41" s="105">
        <f t="shared" si="6"/>
        <v>0</v>
      </c>
      <c r="AZ41" s="105">
        <f t="shared" si="6"/>
        <v>0</v>
      </c>
      <c r="BA41" s="105">
        <f t="shared" si="6"/>
        <v>0</v>
      </c>
      <c r="BB41" s="105">
        <f t="shared" si="6"/>
        <v>0</v>
      </c>
      <c r="BC41" s="105">
        <f t="shared" si="6"/>
        <v>0</v>
      </c>
      <c r="BD41" s="105">
        <f t="shared" si="6"/>
        <v>0</v>
      </c>
      <c r="BE41" s="105">
        <f t="shared" si="6"/>
        <v>0</v>
      </c>
      <c r="BF41" s="105">
        <f t="shared" si="6"/>
        <v>0</v>
      </c>
      <c r="BG41" s="105">
        <f t="shared" si="6"/>
        <v>0</v>
      </c>
      <c r="BH41" s="105">
        <f t="shared" si="6"/>
        <v>0</v>
      </c>
      <c r="BI41" s="105">
        <f t="shared" si="6"/>
        <v>0</v>
      </c>
      <c r="BJ41" s="105">
        <f t="shared" si="6"/>
        <v>0</v>
      </c>
      <c r="BK41" s="105">
        <f t="shared" si="6"/>
        <v>0</v>
      </c>
      <c r="BL41" s="105">
        <f t="shared" si="6"/>
        <v>0</v>
      </c>
      <c r="BM41" s="105">
        <f t="shared" si="6"/>
        <v>0</v>
      </c>
      <c r="BN41" s="105">
        <f t="shared" si="6"/>
        <v>0</v>
      </c>
      <c r="BO41" s="105">
        <f t="shared" si="6"/>
        <v>0</v>
      </c>
      <c r="BP41" s="105">
        <f t="shared" ref="BP41:DR41" si="7">BP40/25%</f>
        <v>0</v>
      </c>
      <c r="BQ41" s="105">
        <f t="shared" si="7"/>
        <v>0</v>
      </c>
      <c r="BR41" s="105">
        <f t="shared" si="7"/>
        <v>0</v>
      </c>
      <c r="BS41" s="105">
        <f t="shared" si="7"/>
        <v>0</v>
      </c>
      <c r="BT41" s="105">
        <f t="shared" si="7"/>
        <v>0</v>
      </c>
      <c r="BU41" s="105">
        <f t="shared" si="7"/>
        <v>0</v>
      </c>
      <c r="BV41" s="105">
        <f t="shared" si="7"/>
        <v>0</v>
      </c>
      <c r="BW41" s="105">
        <f t="shared" si="7"/>
        <v>0</v>
      </c>
      <c r="BX41" s="105">
        <f t="shared" si="7"/>
        <v>0</v>
      </c>
      <c r="BY41" s="105">
        <f t="shared" si="7"/>
        <v>0</v>
      </c>
      <c r="BZ41" s="105">
        <f t="shared" si="7"/>
        <v>0</v>
      </c>
      <c r="CA41" s="105">
        <f t="shared" si="7"/>
        <v>0</v>
      </c>
      <c r="CB41" s="105">
        <f t="shared" si="7"/>
        <v>0</v>
      </c>
      <c r="CC41" s="105">
        <f t="shared" si="7"/>
        <v>0</v>
      </c>
      <c r="CD41" s="105">
        <f t="shared" si="7"/>
        <v>0</v>
      </c>
      <c r="CE41" s="105">
        <f t="shared" si="7"/>
        <v>0</v>
      </c>
      <c r="CF41" s="105">
        <f t="shared" si="7"/>
        <v>0</v>
      </c>
      <c r="CG41" s="105">
        <f t="shared" si="7"/>
        <v>0</v>
      </c>
      <c r="CH41" s="105">
        <f t="shared" si="7"/>
        <v>0</v>
      </c>
      <c r="CI41" s="105">
        <f t="shared" si="7"/>
        <v>0</v>
      </c>
      <c r="CJ41" s="105">
        <f t="shared" si="7"/>
        <v>0</v>
      </c>
      <c r="CK41" s="105">
        <f t="shared" si="7"/>
        <v>0</v>
      </c>
      <c r="CL41" s="105">
        <f t="shared" si="7"/>
        <v>0</v>
      </c>
      <c r="CM41" s="105">
        <f t="shared" si="7"/>
        <v>0</v>
      </c>
      <c r="CN41" s="105">
        <f t="shared" si="7"/>
        <v>0</v>
      </c>
      <c r="CO41" s="105">
        <f t="shared" si="7"/>
        <v>0</v>
      </c>
      <c r="CP41" s="105">
        <f t="shared" si="7"/>
        <v>0</v>
      </c>
      <c r="CQ41" s="105">
        <f t="shared" si="7"/>
        <v>0</v>
      </c>
      <c r="CR41" s="105">
        <f t="shared" si="7"/>
        <v>0</v>
      </c>
      <c r="CS41" s="105">
        <f t="shared" si="7"/>
        <v>0</v>
      </c>
      <c r="CT41" s="105">
        <f t="shared" si="7"/>
        <v>0</v>
      </c>
      <c r="CU41" s="105">
        <f t="shared" si="7"/>
        <v>0</v>
      </c>
      <c r="CV41" s="105">
        <f t="shared" si="7"/>
        <v>0</v>
      </c>
      <c r="CW41" s="105">
        <f t="shared" si="7"/>
        <v>0</v>
      </c>
      <c r="CX41" s="105">
        <f t="shared" si="7"/>
        <v>0</v>
      </c>
      <c r="CY41" s="105">
        <f t="shared" si="7"/>
        <v>0</v>
      </c>
      <c r="CZ41" s="105">
        <f t="shared" si="7"/>
        <v>0</v>
      </c>
      <c r="DA41" s="105">
        <f t="shared" si="7"/>
        <v>0</v>
      </c>
      <c r="DB41" s="105">
        <f t="shared" si="7"/>
        <v>0</v>
      </c>
      <c r="DC41" s="105">
        <f t="shared" si="7"/>
        <v>0</v>
      </c>
      <c r="DD41" s="105">
        <f t="shared" si="7"/>
        <v>0</v>
      </c>
      <c r="DE41" s="105">
        <f t="shared" si="7"/>
        <v>0</v>
      </c>
      <c r="DF41" s="105">
        <f t="shared" si="7"/>
        <v>0</v>
      </c>
      <c r="DG41" s="105">
        <f t="shared" si="7"/>
        <v>0</v>
      </c>
      <c r="DH41" s="105">
        <f t="shared" si="7"/>
        <v>0</v>
      </c>
      <c r="DI41" s="105">
        <f t="shared" si="7"/>
        <v>0</v>
      </c>
      <c r="DJ41" s="105">
        <f t="shared" si="7"/>
        <v>0</v>
      </c>
      <c r="DK41" s="105">
        <f t="shared" si="7"/>
        <v>0</v>
      </c>
      <c r="DL41" s="105">
        <f t="shared" si="7"/>
        <v>0</v>
      </c>
      <c r="DM41" s="105">
        <f t="shared" si="7"/>
        <v>0</v>
      </c>
      <c r="DN41" s="105">
        <f t="shared" si="7"/>
        <v>0</v>
      </c>
      <c r="DO41" s="105">
        <f t="shared" si="7"/>
        <v>0</v>
      </c>
      <c r="DP41" s="105">
        <f t="shared" si="7"/>
        <v>0</v>
      </c>
      <c r="DQ41" s="105">
        <f t="shared" si="7"/>
        <v>0</v>
      </c>
      <c r="DR41" s="105">
        <f t="shared" si="7"/>
        <v>0</v>
      </c>
    </row>
    <row r="43" spans="2:7">
      <c r="B43" s="87" t="s">
        <v>207</v>
      </c>
      <c r="C43" s="88"/>
      <c r="D43" s="88"/>
      <c r="E43" s="89"/>
      <c r="F43" s="90"/>
      <c r="G43" s="90"/>
    </row>
    <row r="44" spans="2:5">
      <c r="B44" s="15" t="s">
        <v>208</v>
      </c>
      <c r="C44" s="94" t="s">
        <v>397</v>
      </c>
      <c r="D44" s="16">
        <f>E44/100*25</f>
        <v>0</v>
      </c>
      <c r="E44" s="96">
        <f>(C41+F41+I41+L41)/4</f>
        <v>0</v>
      </c>
    </row>
    <row r="45" spans="2:5">
      <c r="B45" s="15" t="s">
        <v>210</v>
      </c>
      <c r="C45" s="94" t="s">
        <v>397</v>
      </c>
      <c r="D45" s="16">
        <f>E45/100*25</f>
        <v>0</v>
      </c>
      <c r="E45" s="96">
        <f>(D41+G41+J41+M41)/4</f>
        <v>0</v>
      </c>
    </row>
    <row r="46" spans="2:5">
      <c r="B46" s="15" t="s">
        <v>211</v>
      </c>
      <c r="C46" s="94" t="s">
        <v>397</v>
      </c>
      <c r="D46" s="16">
        <f>E46/100*25</f>
        <v>0</v>
      </c>
      <c r="E46" s="96">
        <f>(E41+H41+K41+N41)/4</f>
        <v>0</v>
      </c>
    </row>
    <row r="47" spans="2:5">
      <c r="B47" s="15"/>
      <c r="C47" s="94"/>
      <c r="D47" s="100">
        <f>SUM(D44:D46)</f>
        <v>0</v>
      </c>
      <c r="E47" s="99">
        <f>SUM(E44:E46)</f>
        <v>0</v>
      </c>
    </row>
    <row r="48" customHeight="1" spans="2:7">
      <c r="B48" s="15"/>
      <c r="C48" s="15"/>
      <c r="D48" s="79" t="s">
        <v>12</v>
      </c>
      <c r="E48" s="80"/>
      <c r="F48" s="76" t="s">
        <v>13</v>
      </c>
      <c r="G48" s="77"/>
    </row>
    <row r="49" spans="2:7">
      <c r="B49" s="15" t="s">
        <v>208</v>
      </c>
      <c r="C49" s="94" t="s">
        <v>398</v>
      </c>
      <c r="D49" s="95">
        <f>E49/100*25</f>
        <v>0</v>
      </c>
      <c r="E49" s="96">
        <f>(O41+R41+U41+X41)/4</f>
        <v>0</v>
      </c>
      <c r="F49" s="78">
        <f>G49/100*25</f>
        <v>0</v>
      </c>
      <c r="G49" s="96">
        <f>(AA41+AD41+AG41+AJ41)/4</f>
        <v>0</v>
      </c>
    </row>
    <row r="50" spans="2:7">
      <c r="B50" s="15" t="s">
        <v>210</v>
      </c>
      <c r="C50" s="94" t="s">
        <v>398</v>
      </c>
      <c r="D50" s="95">
        <f>E50/100*25</f>
        <v>0</v>
      </c>
      <c r="E50" s="96">
        <f>(P41+S41+V41+Y41)/4</f>
        <v>0</v>
      </c>
      <c r="F50" s="78">
        <f>G50/100*25</f>
        <v>0</v>
      </c>
      <c r="G50" s="96">
        <f>(AB41+AE41+AH41+AK41)/4</f>
        <v>0</v>
      </c>
    </row>
    <row r="51" spans="2:7">
      <c r="B51" s="15" t="s">
        <v>211</v>
      </c>
      <c r="C51" s="94" t="s">
        <v>398</v>
      </c>
      <c r="D51" s="95">
        <f>E51/100*25</f>
        <v>0</v>
      </c>
      <c r="E51" s="96">
        <f>(Q41+T41+W41+Z41)/4</f>
        <v>0</v>
      </c>
      <c r="F51" s="78">
        <f>G51/100*25</f>
        <v>0</v>
      </c>
      <c r="G51" s="96">
        <f>(AC41+AF41+AI41+AL41)/4</f>
        <v>0</v>
      </c>
    </row>
    <row r="52" spans="2:7">
      <c r="B52" s="15"/>
      <c r="C52" s="94"/>
      <c r="D52" s="99">
        <f>SUM(D49:D51)</f>
        <v>0</v>
      </c>
      <c r="E52" s="99">
        <f>SUM(E49:E51)</f>
        <v>0</v>
      </c>
      <c r="F52" s="106">
        <f>SUM(F49:F51)</f>
        <v>0</v>
      </c>
      <c r="G52" s="107">
        <f>SUM(G49:G51)</f>
        <v>0</v>
      </c>
    </row>
    <row r="53" spans="2:5">
      <c r="B53" s="15" t="s">
        <v>208</v>
      </c>
      <c r="C53" s="94" t="s">
        <v>399</v>
      </c>
      <c r="D53" s="16">
        <f>E53/100*25</f>
        <v>0</v>
      </c>
      <c r="E53" s="96">
        <f>(AM41+AP41+AS41+AV41)/4</f>
        <v>0</v>
      </c>
    </row>
    <row r="54" spans="2:5">
      <c r="B54" s="15" t="s">
        <v>210</v>
      </c>
      <c r="C54" s="94" t="s">
        <v>399</v>
      </c>
      <c r="D54" s="16">
        <f>E54/100*25</f>
        <v>0</v>
      </c>
      <c r="E54" s="96">
        <f>(AN41+AQ41+AT41+AW41)/4</f>
        <v>0</v>
      </c>
    </row>
    <row r="55" spans="2:5">
      <c r="B55" s="15" t="s">
        <v>211</v>
      </c>
      <c r="C55" s="94" t="s">
        <v>399</v>
      </c>
      <c r="D55" s="16">
        <f>E55/100*25</f>
        <v>0</v>
      </c>
      <c r="E55" s="96">
        <f>(AO41+AR41+AU41+AX41)/4</f>
        <v>0</v>
      </c>
    </row>
    <row r="56" spans="2:6">
      <c r="B56" s="15"/>
      <c r="C56" s="97"/>
      <c r="D56" s="101">
        <f>SUM(D53:D55)</f>
        <v>0</v>
      </c>
      <c r="E56" s="98">
        <f>SUM(E53:E55)</f>
        <v>0</v>
      </c>
      <c r="F56" s="102"/>
    </row>
    <row r="57" spans="2:13">
      <c r="B57" s="15"/>
      <c r="C57" s="94"/>
      <c r="D57" s="79" t="s">
        <v>219</v>
      </c>
      <c r="E57" s="80"/>
      <c r="F57" s="79" t="s">
        <v>15</v>
      </c>
      <c r="G57" s="80"/>
      <c r="H57" s="78" t="s">
        <v>220</v>
      </c>
      <c r="I57" s="81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4" t="s">
        <v>400</v>
      </c>
      <c r="D58" s="16">
        <f>E58/100*25</f>
        <v>0</v>
      </c>
      <c r="E58" s="96">
        <f>(AY41+BB41+BE41+BH41)/4</f>
        <v>0</v>
      </c>
      <c r="F58" s="16">
        <f>G58/100*25</f>
        <v>0</v>
      </c>
      <c r="G58" s="96">
        <f>(BK41+BN41+BQ41+BT41)/4</f>
        <v>0</v>
      </c>
      <c r="H58" s="16">
        <f>I58/100*25</f>
        <v>0</v>
      </c>
      <c r="I58" s="96">
        <f>(BW41+BZ41+CC41+CF41)/4</f>
        <v>0</v>
      </c>
      <c r="J58" s="16">
        <f>K58/100*25</f>
        <v>0</v>
      </c>
      <c r="K58" s="96">
        <f>(CI41+CL41+CO41+CR41)/4</f>
        <v>0</v>
      </c>
      <c r="L58" s="16">
        <f>M58/100*25</f>
        <v>0</v>
      </c>
      <c r="M58" s="96">
        <f>(CU41+CX41+DA41+DD41)/4</f>
        <v>0</v>
      </c>
    </row>
    <row r="59" spans="2:13">
      <c r="B59" s="15" t="s">
        <v>210</v>
      </c>
      <c r="C59" s="94" t="s">
        <v>400</v>
      </c>
      <c r="D59" s="16">
        <f>E59/100*25</f>
        <v>0</v>
      </c>
      <c r="E59" s="96">
        <f>(AZ41+BC41+BF41+BI41)/4</f>
        <v>0</v>
      </c>
      <c r="F59" s="16">
        <f>G59/100*25</f>
        <v>0</v>
      </c>
      <c r="G59" s="96">
        <f>(BL41+BO41+BR41+BU41)/4</f>
        <v>0</v>
      </c>
      <c r="H59" s="16">
        <f>I59/100*25</f>
        <v>0</v>
      </c>
      <c r="I59" s="96">
        <f>(BX41+CA41+CD41+CG41)/4</f>
        <v>0</v>
      </c>
      <c r="J59" s="16">
        <f>K59/100*25</f>
        <v>0</v>
      </c>
      <c r="K59" s="96">
        <f>(CJ41+CM41+CP41+CS41)/4</f>
        <v>0</v>
      </c>
      <c r="L59" s="16">
        <f>M59/100*25</f>
        <v>0</v>
      </c>
      <c r="M59" s="96">
        <f>(CV41+CY41+DB41+DE41)/4</f>
        <v>0</v>
      </c>
    </row>
    <row r="60" spans="2:13">
      <c r="B60" s="15" t="s">
        <v>211</v>
      </c>
      <c r="C60" s="94" t="s">
        <v>400</v>
      </c>
      <c r="D60" s="16">
        <f>E60/100*25</f>
        <v>0</v>
      </c>
      <c r="E60" s="96">
        <f>(BA41+BD41+BG41+BJ41)/4</f>
        <v>0</v>
      </c>
      <c r="F60" s="16">
        <f>G60/100*25</f>
        <v>0</v>
      </c>
      <c r="G60" s="96">
        <f>(BM41+BP41+BS41+BV41)/4</f>
        <v>0</v>
      </c>
      <c r="H60" s="16">
        <f>I60/100*25</f>
        <v>0</v>
      </c>
      <c r="I60" s="96">
        <f>(BY41+CB41+CE41+CH41)/4</f>
        <v>0</v>
      </c>
      <c r="J60" s="16">
        <f>K60/100*25</f>
        <v>0</v>
      </c>
      <c r="K60" s="96">
        <f>(CK41+CN41+CQ41+CT41)/4</f>
        <v>0</v>
      </c>
      <c r="L60" s="16">
        <f>M60/100*25</f>
        <v>0</v>
      </c>
      <c r="M60" s="96">
        <f>(CW41+CZ41+DC41+DF41)/4</f>
        <v>0</v>
      </c>
    </row>
    <row r="61" spans="2:13">
      <c r="B61" s="15"/>
      <c r="C61" s="94"/>
      <c r="D61" s="100">
        <f>SUM(D58:D60)</f>
        <v>0</v>
      </c>
      <c r="E61" s="100">
        <f>SUM(E58:E60)</f>
        <v>0</v>
      </c>
      <c r="F61" s="100">
        <f t="shared" ref="F61:M61" si="8">SUM(F58:F60)</f>
        <v>0</v>
      </c>
      <c r="G61" s="100">
        <f t="shared" si="8"/>
        <v>0</v>
      </c>
      <c r="H61" s="100">
        <f t="shared" si="8"/>
        <v>0</v>
      </c>
      <c r="I61" s="100">
        <f t="shared" si="8"/>
        <v>0</v>
      </c>
      <c r="J61" s="100">
        <f t="shared" si="8"/>
        <v>0</v>
      </c>
      <c r="K61" s="100">
        <f t="shared" si="8"/>
        <v>0</v>
      </c>
      <c r="L61" s="100">
        <f t="shared" si="8"/>
        <v>0</v>
      </c>
      <c r="M61" s="100">
        <f t="shared" si="8"/>
        <v>0</v>
      </c>
    </row>
    <row r="62" spans="2:5">
      <c r="B62" s="15" t="s">
        <v>208</v>
      </c>
      <c r="C62" s="94" t="s">
        <v>401</v>
      </c>
      <c r="D62" s="16">
        <f>E62/100*25</f>
        <v>0</v>
      </c>
      <c r="E62" s="96">
        <f>(DG41+DJ41+DM41+DP41)/4</f>
        <v>0</v>
      </c>
    </row>
    <row r="63" spans="2:5">
      <c r="B63" s="15" t="s">
        <v>210</v>
      </c>
      <c r="C63" s="94" t="s">
        <v>401</v>
      </c>
      <c r="D63" s="16">
        <f>E63/100*25</f>
        <v>0</v>
      </c>
      <c r="E63" s="96">
        <f>(DH41+DK41+DN41+DQ41)/4</f>
        <v>0</v>
      </c>
    </row>
    <row r="64" spans="2:5">
      <c r="B64" s="15" t="s">
        <v>211</v>
      </c>
      <c r="C64" s="94" t="s">
        <v>401</v>
      </c>
      <c r="D64" s="16">
        <f>E64/100*25</f>
        <v>0</v>
      </c>
      <c r="E64" s="96">
        <f>(DI41+DL41+DO41+DR41)/4</f>
        <v>0</v>
      </c>
    </row>
    <row r="65" spans="2:5">
      <c r="B65" s="15"/>
      <c r="C65" s="94"/>
      <c r="D65" s="100">
        <f>SUM(D62:D64)</f>
        <v>0</v>
      </c>
      <c r="E65" s="100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666666666667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2" t="s">
        <v>403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4" t="s">
        <v>9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3">
        <v>1</v>
      </c>
      <c r="B14" s="7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4">
        <v>2</v>
      </c>
      <c r="B15" s="6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4">
        <v>3</v>
      </c>
      <c r="B16" s="6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4">
        <v>4</v>
      </c>
      <c r="B17" s="6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4">
        <v>5</v>
      </c>
      <c r="B18" s="6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4">
        <v>6</v>
      </c>
      <c r="B19" s="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7" t="s">
        <v>207</v>
      </c>
      <c r="C42" s="88"/>
      <c r="D42" s="88"/>
      <c r="E42" s="89"/>
      <c r="F42" s="90"/>
      <c r="G42" s="90"/>
      <c r="H42" s="90"/>
      <c r="I42" s="90"/>
    </row>
    <row r="43" spans="2:5">
      <c r="B43" s="15" t="s">
        <v>208</v>
      </c>
      <c r="C43" s="91" t="s">
        <v>662</v>
      </c>
      <c r="D43" s="92">
        <f>E43/100*25</f>
        <v>0</v>
      </c>
      <c r="E43" s="93">
        <f>(C40+F40+I40+L40+O40)/5</f>
        <v>0</v>
      </c>
    </row>
    <row r="44" spans="2:5">
      <c r="B44" s="15" t="s">
        <v>210</v>
      </c>
      <c r="C44" s="94" t="s">
        <v>662</v>
      </c>
      <c r="D44" s="95">
        <f>E44/100*25</f>
        <v>0</v>
      </c>
      <c r="E44" s="96">
        <f>(D40+G40+J40+M40+P40)/5</f>
        <v>0</v>
      </c>
    </row>
    <row r="45" spans="2:5">
      <c r="B45" s="15" t="s">
        <v>211</v>
      </c>
      <c r="C45" s="94" t="s">
        <v>662</v>
      </c>
      <c r="D45" s="95">
        <f>E45/100*25</f>
        <v>0</v>
      </c>
      <c r="E45" s="96">
        <f>(E40+H40+K40+N40+Q40)/5</f>
        <v>0</v>
      </c>
    </row>
    <row r="46" spans="2:5">
      <c r="B46" s="15"/>
      <c r="C46" s="97"/>
      <c r="D46" s="98">
        <f>SUM(D43:D45)</f>
        <v>0</v>
      </c>
      <c r="E46" s="98">
        <f>SUM(E43:E45)</f>
        <v>0</v>
      </c>
    </row>
    <row r="47" customHeight="1" spans="2:9">
      <c r="B47" s="15"/>
      <c r="C47" s="94"/>
      <c r="D47" s="79" t="s">
        <v>12</v>
      </c>
      <c r="E47" s="80"/>
      <c r="F47" s="76" t="s">
        <v>13</v>
      </c>
      <c r="G47" s="77"/>
      <c r="H47" s="78" t="s">
        <v>404</v>
      </c>
      <c r="I47" s="81"/>
    </row>
    <row r="48" spans="2:9">
      <c r="B48" s="15" t="s">
        <v>208</v>
      </c>
      <c r="C48" s="94" t="s">
        <v>663</v>
      </c>
      <c r="D48" s="16">
        <f>E48/100*25</f>
        <v>0</v>
      </c>
      <c r="E48" s="96">
        <f>(R40+U40+X40+AA40+AD40)/5</f>
        <v>0</v>
      </c>
      <c r="F48" s="16">
        <f>G48/100*25</f>
        <v>0</v>
      </c>
      <c r="G48" s="96">
        <f>(AG40+AJ40+AM40+AP40+AS40)/5</f>
        <v>0</v>
      </c>
      <c r="H48" s="16">
        <f>I48/100*25</f>
        <v>0</v>
      </c>
      <c r="I48" s="96">
        <f>(AV40+AY40+BB40+BE40+BH40)/5</f>
        <v>0</v>
      </c>
    </row>
    <row r="49" spans="2:9">
      <c r="B49" s="15" t="s">
        <v>210</v>
      </c>
      <c r="C49" s="94" t="s">
        <v>663</v>
      </c>
      <c r="D49" s="95">
        <f>E49/100*25</f>
        <v>0</v>
      </c>
      <c r="E49" s="96">
        <f>(S40+V40+Y40+AB40+AE40)/5</f>
        <v>0</v>
      </c>
      <c r="F49" s="16">
        <f>G49/100*25</f>
        <v>0</v>
      </c>
      <c r="G49" s="96">
        <f>(AH40+AK40+AN40+AQ40+AT40)/5</f>
        <v>0</v>
      </c>
      <c r="H49" s="16">
        <f>I49/100*25</f>
        <v>0</v>
      </c>
      <c r="I49" s="96">
        <f>(AW40+AZ40+BC40+BF40+BI40)/5</f>
        <v>0</v>
      </c>
    </row>
    <row r="50" spans="2:9">
      <c r="B50" s="15" t="s">
        <v>211</v>
      </c>
      <c r="C50" s="94" t="s">
        <v>663</v>
      </c>
      <c r="D50" s="95">
        <f>E50/100*25</f>
        <v>0</v>
      </c>
      <c r="E50" s="96">
        <f>(T40+W40+Z40+AC40+AF40)/5</f>
        <v>0</v>
      </c>
      <c r="F50" s="16">
        <f>G50/100*25</f>
        <v>0</v>
      </c>
      <c r="G50" s="96">
        <f>(AI40+AL40+AO40+AR40+AU40)/5</f>
        <v>0</v>
      </c>
      <c r="H50" s="16">
        <f>I50/100*25</f>
        <v>0</v>
      </c>
      <c r="I50" s="96">
        <f>(AX40+BA40+BD40+BG40+BJ40)/5</f>
        <v>0</v>
      </c>
    </row>
    <row r="51" spans="2:9">
      <c r="B51" s="15"/>
      <c r="C51" s="94"/>
      <c r="D51" s="99">
        <f t="shared" ref="D51:I51" si="13">SUM(D48:D50)</f>
        <v>0</v>
      </c>
      <c r="E51" s="99">
        <f t="shared" si="13"/>
        <v>0</v>
      </c>
      <c r="F51" s="100">
        <f t="shared" si="13"/>
        <v>0</v>
      </c>
      <c r="G51" s="99">
        <f t="shared" si="13"/>
        <v>0</v>
      </c>
      <c r="H51" s="100">
        <f t="shared" si="13"/>
        <v>0</v>
      </c>
      <c r="I51" s="99">
        <f t="shared" si="13"/>
        <v>0</v>
      </c>
    </row>
    <row r="52" spans="2:9">
      <c r="B52" s="15" t="s">
        <v>208</v>
      </c>
      <c r="C52" s="94" t="s">
        <v>664</v>
      </c>
      <c r="D52" s="16">
        <f>E52/100*25</f>
        <v>0</v>
      </c>
      <c r="E52" s="96">
        <f>(BK40+BN40+BQ40+BT40+BW40)/5</f>
        <v>0</v>
      </c>
      <c r="I52" s="103"/>
    </row>
    <row r="53" spans="2:5">
      <c r="B53" s="15" t="s">
        <v>210</v>
      </c>
      <c r="C53" s="94" t="s">
        <v>664</v>
      </c>
      <c r="D53" s="16">
        <f>E53/100*25</f>
        <v>0</v>
      </c>
      <c r="E53" s="96">
        <f>(BL40+BO40+BR40+BU40+BX40)/5</f>
        <v>0</v>
      </c>
    </row>
    <row r="54" spans="2:5">
      <c r="B54" s="15" t="s">
        <v>211</v>
      </c>
      <c r="C54" s="94" t="s">
        <v>664</v>
      </c>
      <c r="D54" s="16">
        <f>E54/100*25</f>
        <v>0</v>
      </c>
      <c r="E54" s="96">
        <f>(BM40+BP40+BS40+BV40+BY40)/5</f>
        <v>0</v>
      </c>
    </row>
    <row r="55" spans="2:6">
      <c r="B55" s="15"/>
      <c r="C55" s="97"/>
      <c r="D55" s="101">
        <f>SUM(D52:D54)</f>
        <v>0</v>
      </c>
      <c r="E55" s="101">
        <f>SUM(E52:E54)</f>
        <v>0</v>
      </c>
      <c r="F55" s="102"/>
    </row>
    <row r="56" spans="2:13">
      <c r="B56" s="15"/>
      <c r="C56" s="94"/>
      <c r="D56" s="79" t="s">
        <v>219</v>
      </c>
      <c r="E56" s="80"/>
      <c r="F56" s="79" t="s">
        <v>15</v>
      </c>
      <c r="G56" s="80"/>
      <c r="H56" s="78" t="s">
        <v>220</v>
      </c>
      <c r="I56" s="81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4" t="s">
        <v>665</v>
      </c>
      <c r="D57" s="16">
        <f>E57/100*25</f>
        <v>0</v>
      </c>
      <c r="E57" s="96">
        <f>(BZ40+CC40+CF40+CI40+CL40)/5</f>
        <v>0</v>
      </c>
      <c r="F57" s="16">
        <f>G57/100*25</f>
        <v>0</v>
      </c>
      <c r="G57" s="96">
        <f>(CO40+CR40+CU40+CX40+DA40)/5</f>
        <v>0</v>
      </c>
      <c r="H57" s="16">
        <f>I57/100*25</f>
        <v>0</v>
      </c>
      <c r="I57" s="96">
        <f>(DD40+DG40+DJ40+DM40+DP40)/5</f>
        <v>0</v>
      </c>
      <c r="J57" s="16">
        <f>K57/100*25</f>
        <v>0</v>
      </c>
      <c r="K57" s="96">
        <f>(DS40+DV40+DY40+EB40+EE40)/5</f>
        <v>0</v>
      </c>
      <c r="L57" s="16">
        <f>M57/100*25</f>
        <v>0</v>
      </c>
      <c r="M57" s="96">
        <f>(EH40+EK40+EN40+EQ40+ET40)/5</f>
        <v>0</v>
      </c>
    </row>
    <row r="58" spans="2:13">
      <c r="B58" s="15" t="s">
        <v>210</v>
      </c>
      <c r="C58" s="94" t="s">
        <v>665</v>
      </c>
      <c r="D58" s="16">
        <f>E58/100*25</f>
        <v>0</v>
      </c>
      <c r="E58" s="96">
        <f>(CA40+CD40+CG40+CJ40+CM40)/5</f>
        <v>0</v>
      </c>
      <c r="F58" s="16">
        <f>G58/100*25</f>
        <v>0</v>
      </c>
      <c r="G58" s="96">
        <f>(CP40+CS40+CV40+CY40+DB40)/5</f>
        <v>0</v>
      </c>
      <c r="H58" s="16">
        <f>I58/100*25</f>
        <v>0</v>
      </c>
      <c r="I58" s="96">
        <f>(DE40+DH40+DK40+DN40+DQ40)/5</f>
        <v>0</v>
      </c>
      <c r="J58" s="16">
        <f>K58/100*25</f>
        <v>0</v>
      </c>
      <c r="K58" s="96">
        <f>(DT40+DW40+DZ40+EC40+EF40)/5</f>
        <v>0</v>
      </c>
      <c r="L58" s="16">
        <f>M58/100*25</f>
        <v>0</v>
      </c>
      <c r="M58" s="96">
        <f>(EI40+EL40+EO40+ER40+EU40)/5</f>
        <v>0</v>
      </c>
    </row>
    <row r="59" spans="2:13">
      <c r="B59" s="15" t="s">
        <v>211</v>
      </c>
      <c r="C59" s="94" t="s">
        <v>665</v>
      </c>
      <c r="D59" s="16">
        <f>E59/100*25</f>
        <v>0</v>
      </c>
      <c r="E59" s="96">
        <f>(CB40+CE40+CH40+CK40+CN40)/5</f>
        <v>0</v>
      </c>
      <c r="F59" s="16">
        <f>G59/100*25</f>
        <v>0</v>
      </c>
      <c r="G59" s="96">
        <f>(CQ40+CT40+CW40+CZ40+DC40)/5</f>
        <v>0</v>
      </c>
      <c r="H59" s="16">
        <f>I59/100*25</f>
        <v>0</v>
      </c>
      <c r="I59" s="96">
        <f>(DF40+DI40+DL40+DO40+DR40)/5</f>
        <v>0</v>
      </c>
      <c r="J59" s="16">
        <f>K59/100*25</f>
        <v>0</v>
      </c>
      <c r="K59" s="96">
        <f>(DU40+DX40+EA40+ED40+EG40)/5</f>
        <v>0</v>
      </c>
      <c r="L59" s="16">
        <f>M59/100*25</f>
        <v>0</v>
      </c>
      <c r="M59" s="96">
        <f>(EJ40+EM40+EP40+ES40+EV40)/5</f>
        <v>0</v>
      </c>
    </row>
    <row r="60" spans="2:13">
      <c r="B60" s="15"/>
      <c r="C60" s="94"/>
      <c r="D60" s="100">
        <f t="shared" ref="D60:M60" si="14">SUM(D57:D59)</f>
        <v>0</v>
      </c>
      <c r="E60" s="100">
        <f t="shared" si="14"/>
        <v>0</v>
      </c>
      <c r="F60" s="100">
        <f t="shared" si="14"/>
        <v>0</v>
      </c>
      <c r="G60" s="99">
        <f t="shared" si="14"/>
        <v>0</v>
      </c>
      <c r="H60" s="100">
        <f t="shared" si="14"/>
        <v>0</v>
      </c>
      <c r="I60" s="99">
        <f t="shared" si="14"/>
        <v>0</v>
      </c>
      <c r="J60" s="100">
        <f t="shared" si="14"/>
        <v>0</v>
      </c>
      <c r="K60" s="99">
        <f t="shared" si="14"/>
        <v>0</v>
      </c>
      <c r="L60" s="100">
        <f t="shared" si="14"/>
        <v>0</v>
      </c>
      <c r="M60" s="99">
        <f t="shared" si="14"/>
        <v>0</v>
      </c>
    </row>
    <row r="61" spans="2:5">
      <c r="B61" s="15" t="s">
        <v>208</v>
      </c>
      <c r="C61" s="94" t="s">
        <v>666</v>
      </c>
      <c r="D61" s="16">
        <f>E61/100*25</f>
        <v>0</v>
      </c>
      <c r="E61" s="96">
        <f>(EW40+EZ40+FC40+FF40+FI40)/5</f>
        <v>0</v>
      </c>
    </row>
    <row r="62" spans="2:5">
      <c r="B62" s="15" t="s">
        <v>210</v>
      </c>
      <c r="C62" s="94" t="s">
        <v>666</v>
      </c>
      <c r="D62" s="16">
        <f>E62/100*25</f>
        <v>0</v>
      </c>
      <c r="E62" s="96">
        <f>(EX40+FA40+FD40+FG40+FJ40)/5</f>
        <v>0</v>
      </c>
    </row>
    <row r="63" spans="2:5">
      <c r="B63" s="15" t="s">
        <v>211</v>
      </c>
      <c r="C63" s="94" t="s">
        <v>666</v>
      </c>
      <c r="D63" s="16">
        <f>E63/100*25</f>
        <v>0</v>
      </c>
      <c r="E63" s="96">
        <f>(EY40+FB40+FE40+FH40+FK40)/5</f>
        <v>0</v>
      </c>
    </row>
    <row r="64" spans="2:5">
      <c r="B64" s="15"/>
      <c r="C64" s="94"/>
      <c r="D64" s="100">
        <f>SUM(D61:D63)</f>
        <v>0</v>
      </c>
      <c r="E64" s="100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809523809524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2" t="s">
        <v>668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3" t="s">
        <v>7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4" t="s">
        <v>9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3">
        <v>1</v>
      </c>
      <c r="B14" s="7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4">
        <v>2</v>
      </c>
      <c r="B15" s="6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4">
        <v>3</v>
      </c>
      <c r="B16" s="6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4">
        <v>4</v>
      </c>
      <c r="B17" s="6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4">
        <v>5</v>
      </c>
      <c r="B18" s="6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4">
        <v>6</v>
      </c>
      <c r="B19" s="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4">
        <v>7</v>
      </c>
      <c r="B20" s="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5" t="s">
        <v>12</v>
      </c>
      <c r="E47" s="75"/>
      <c r="F47" s="76" t="s">
        <v>13</v>
      </c>
      <c r="G47" s="77"/>
      <c r="H47" s="78" t="s">
        <v>404</v>
      </c>
      <c r="I47" s="81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2"/>
      <c r="K51" s="82"/>
      <c r="L51" s="82"/>
      <c r="M51" s="82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5" t="s">
        <v>219</v>
      </c>
      <c r="E56" s="75"/>
      <c r="F56" s="79" t="s">
        <v>15</v>
      </c>
      <c r="G56" s="80"/>
      <c r="H56" s="78" t="s">
        <v>220</v>
      </c>
      <c r="I56" s="81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0"/>
  <sheetViews>
    <sheetView tabSelected="1" zoomScale="80" zoomScaleNormal="80" workbookViewId="0">
      <selection activeCell="L12" sqref="L12:N12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989</v>
      </c>
      <c r="B2" s="4" t="s">
        <v>990</v>
      </c>
      <c r="C2" s="4"/>
      <c r="D2" s="4"/>
      <c r="E2" s="4" t="s">
        <v>991</v>
      </c>
      <c r="F2" s="4"/>
      <c r="G2" s="4"/>
      <c r="H2" s="4"/>
      <c r="I2" s="4"/>
      <c r="J2" s="40" t="s">
        <v>992</v>
      </c>
      <c r="K2" s="40"/>
      <c r="L2" s="41"/>
      <c r="M2" s="4"/>
      <c r="N2" s="4"/>
      <c r="O2" s="4"/>
      <c r="P2" s="4" t="s">
        <v>993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5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995</v>
      </c>
      <c r="D11" s="10" t="s">
        <v>21</v>
      </c>
      <c r="E11" s="10" t="s">
        <v>22</v>
      </c>
      <c r="F11" s="10" t="s">
        <v>996</v>
      </c>
      <c r="G11" s="10" t="s">
        <v>24</v>
      </c>
      <c r="H11" s="10" t="s">
        <v>25</v>
      </c>
      <c r="I11" s="10" t="s">
        <v>997</v>
      </c>
      <c r="J11" s="10" t="s">
        <v>27</v>
      </c>
      <c r="K11" s="10" t="s">
        <v>28</v>
      </c>
      <c r="L11" s="10" t="s">
        <v>998</v>
      </c>
      <c r="M11" s="10" t="s">
        <v>27</v>
      </c>
      <c r="N11" s="10" t="s">
        <v>28</v>
      </c>
      <c r="O11" s="10" t="s">
        <v>999</v>
      </c>
      <c r="P11" s="10" t="s">
        <v>412</v>
      </c>
      <c r="Q11" s="10" t="s">
        <v>413</v>
      </c>
      <c r="R11" s="10" t="s">
        <v>1000</v>
      </c>
      <c r="S11" s="10" t="s">
        <v>22</v>
      </c>
      <c r="T11" s="10" t="s">
        <v>30</v>
      </c>
      <c r="U11" s="10" t="s">
        <v>1001</v>
      </c>
      <c r="V11" s="10" t="s">
        <v>22</v>
      </c>
      <c r="W11" s="10" t="s">
        <v>30</v>
      </c>
      <c r="X11" s="10" t="s">
        <v>1002</v>
      </c>
      <c r="Y11" s="10"/>
      <c r="Z11" s="10"/>
      <c r="AA11" s="10" t="s">
        <v>1003</v>
      </c>
      <c r="AB11" s="10"/>
      <c r="AC11" s="10"/>
      <c r="AD11" s="10" t="s">
        <v>1004</v>
      </c>
      <c r="AE11" s="10"/>
      <c r="AF11" s="10"/>
      <c r="AG11" s="10" t="s">
        <v>1005</v>
      </c>
      <c r="AH11" s="10"/>
      <c r="AI11" s="10"/>
      <c r="AJ11" s="10" t="s">
        <v>1006</v>
      </c>
      <c r="AK11" s="10"/>
      <c r="AL11" s="10"/>
      <c r="AM11" s="10" t="s">
        <v>1007</v>
      </c>
      <c r="AN11" s="10"/>
      <c r="AO11" s="10"/>
      <c r="AP11" s="46" t="s">
        <v>1008</v>
      </c>
      <c r="AQ11" s="46"/>
      <c r="AR11" s="46"/>
      <c r="AS11" s="10" t="s">
        <v>1009</v>
      </c>
      <c r="AT11" s="10"/>
      <c r="AU11" s="10"/>
      <c r="AV11" s="10" t="s">
        <v>1010</v>
      </c>
      <c r="AW11" s="10"/>
      <c r="AX11" s="10"/>
      <c r="AY11" s="10" t="s">
        <v>1011</v>
      </c>
      <c r="AZ11" s="10"/>
      <c r="BA11" s="10"/>
      <c r="BB11" s="10" t="s">
        <v>1012</v>
      </c>
      <c r="BC11" s="10"/>
      <c r="BD11" s="10"/>
      <c r="BE11" s="10" t="s">
        <v>1013</v>
      </c>
      <c r="BF11" s="10"/>
      <c r="BG11" s="10"/>
      <c r="BH11" s="46" t="s">
        <v>1014</v>
      </c>
      <c r="BI11" s="46"/>
      <c r="BJ11" s="46"/>
      <c r="BK11" s="46" t="s">
        <v>1015</v>
      </c>
      <c r="BL11" s="46"/>
      <c r="BM11" s="46"/>
      <c r="BN11" s="10" t="s">
        <v>1016</v>
      </c>
      <c r="BO11" s="10"/>
      <c r="BP11" s="10"/>
      <c r="BQ11" s="10" t="s">
        <v>1017</v>
      </c>
      <c r="BR11" s="10"/>
      <c r="BS11" s="10"/>
      <c r="BT11" s="46" t="s">
        <v>1018</v>
      </c>
      <c r="BU11" s="46"/>
      <c r="BV11" s="46"/>
      <c r="BW11" s="10" t="s">
        <v>1019</v>
      </c>
      <c r="BX11" s="10"/>
      <c r="BY11" s="10"/>
      <c r="BZ11" s="10" t="s">
        <v>1020</v>
      </c>
      <c r="CA11" s="10"/>
      <c r="CB11" s="10"/>
      <c r="CC11" s="10" t="s">
        <v>1021</v>
      </c>
      <c r="CD11" s="10"/>
      <c r="CE11" s="10"/>
      <c r="CF11" s="10" t="s">
        <v>1022</v>
      </c>
      <c r="CG11" s="10"/>
      <c r="CH11" s="10"/>
      <c r="CI11" s="10" t="s">
        <v>1023</v>
      </c>
      <c r="CJ11" s="10"/>
      <c r="CK11" s="10"/>
      <c r="CL11" s="10" t="s">
        <v>1024</v>
      </c>
      <c r="CM11" s="10"/>
      <c r="CN11" s="10"/>
      <c r="CO11" s="10" t="s">
        <v>1025</v>
      </c>
      <c r="CP11" s="10"/>
      <c r="CQ11" s="10"/>
      <c r="CR11" s="10" t="s">
        <v>1026</v>
      </c>
      <c r="CS11" s="10"/>
      <c r="CT11" s="10"/>
      <c r="CU11" s="10" t="s">
        <v>1027</v>
      </c>
      <c r="CV11" s="10"/>
      <c r="CW11" s="10"/>
      <c r="CX11" s="10" t="s">
        <v>1028</v>
      </c>
      <c r="CY11" s="10"/>
      <c r="CZ11" s="10"/>
      <c r="DA11" s="10" t="s">
        <v>1029</v>
      </c>
      <c r="DB11" s="10"/>
      <c r="DC11" s="10"/>
      <c r="DD11" s="46" t="s">
        <v>1030</v>
      </c>
      <c r="DE11" s="46"/>
      <c r="DF11" s="46"/>
      <c r="DG11" s="46" t="s">
        <v>1031</v>
      </c>
      <c r="DH11" s="46"/>
      <c r="DI11" s="46"/>
      <c r="DJ11" s="46" t="s">
        <v>1032</v>
      </c>
      <c r="DK11" s="46"/>
      <c r="DL11" s="46"/>
      <c r="DM11" s="46" t="s">
        <v>1033</v>
      </c>
      <c r="DN11" s="46"/>
      <c r="DO11" s="46"/>
      <c r="DP11" s="46" t="s">
        <v>1034</v>
      </c>
      <c r="DQ11" s="46"/>
      <c r="DR11" s="46"/>
      <c r="DS11" s="46" t="s">
        <v>1035</v>
      </c>
      <c r="DT11" s="46"/>
      <c r="DU11" s="46"/>
      <c r="DV11" s="46" t="s">
        <v>1036</v>
      </c>
      <c r="DW11" s="46"/>
      <c r="DX11" s="46"/>
      <c r="DY11" s="46" t="s">
        <v>1037</v>
      </c>
      <c r="DZ11" s="46"/>
      <c r="EA11" s="46"/>
      <c r="EB11" s="46" t="s">
        <v>1038</v>
      </c>
      <c r="EC11" s="46"/>
      <c r="ED11" s="46"/>
      <c r="EE11" s="46" t="s">
        <v>1039</v>
      </c>
      <c r="EF11" s="46"/>
      <c r="EG11" s="46"/>
      <c r="EH11" s="46" t="s">
        <v>1040</v>
      </c>
      <c r="EI11" s="46"/>
      <c r="EJ11" s="46"/>
      <c r="EK11" s="46" t="s">
        <v>1041</v>
      </c>
      <c r="EL11" s="46"/>
      <c r="EM11" s="46"/>
      <c r="EN11" s="46" t="s">
        <v>1042</v>
      </c>
      <c r="EO11" s="46"/>
      <c r="EP11" s="46"/>
      <c r="EQ11" s="46" t="s">
        <v>1043</v>
      </c>
      <c r="ER11" s="46"/>
      <c r="ES11" s="46"/>
      <c r="ET11" s="46" t="s">
        <v>1044</v>
      </c>
      <c r="EU11" s="46"/>
      <c r="EV11" s="46"/>
      <c r="EW11" s="46" t="s">
        <v>1045</v>
      </c>
      <c r="EX11" s="46"/>
      <c r="EY11" s="46"/>
      <c r="EZ11" s="46" t="s">
        <v>1046</v>
      </c>
      <c r="FA11" s="46"/>
      <c r="FB11" s="46"/>
      <c r="FC11" s="46" t="s">
        <v>1047</v>
      </c>
      <c r="FD11" s="46"/>
      <c r="FE11" s="46"/>
      <c r="FF11" s="46" t="s">
        <v>1048</v>
      </c>
      <c r="FG11" s="46"/>
      <c r="FH11" s="46"/>
      <c r="FI11" s="46" t="s">
        <v>1049</v>
      </c>
      <c r="FJ11" s="46"/>
      <c r="FK11" s="46"/>
      <c r="FL11" s="46" t="s">
        <v>1050</v>
      </c>
      <c r="FM11" s="46"/>
      <c r="FN11" s="46"/>
      <c r="FO11" s="46" t="s">
        <v>1051</v>
      </c>
      <c r="FP11" s="46"/>
      <c r="FQ11" s="46"/>
      <c r="FR11" s="46" t="s">
        <v>1052</v>
      </c>
      <c r="FS11" s="46"/>
      <c r="FT11" s="46"/>
      <c r="FU11" s="46" t="s">
        <v>1053</v>
      </c>
      <c r="FV11" s="46"/>
      <c r="FW11" s="46"/>
      <c r="FX11" s="46" t="s">
        <v>1054</v>
      </c>
      <c r="FY11" s="46"/>
      <c r="FZ11" s="46"/>
      <c r="GA11" s="46" t="s">
        <v>1055</v>
      </c>
      <c r="GB11" s="46"/>
      <c r="GC11" s="46"/>
      <c r="GD11" s="46" t="s">
        <v>1056</v>
      </c>
      <c r="GE11" s="46"/>
      <c r="GF11" s="46"/>
      <c r="GG11" s="46" t="s">
        <v>1057</v>
      </c>
      <c r="GH11" s="46"/>
      <c r="GI11" s="46"/>
      <c r="GJ11" s="46" t="s">
        <v>1058</v>
      </c>
      <c r="GK11" s="46"/>
      <c r="GL11" s="46"/>
      <c r="GM11" s="46" t="s">
        <v>1059</v>
      </c>
      <c r="GN11" s="46"/>
      <c r="GO11" s="46"/>
      <c r="GP11" s="46" t="s">
        <v>1060</v>
      </c>
      <c r="GQ11" s="46"/>
      <c r="GR11" s="46"/>
      <c r="GS11" s="46" t="s">
        <v>1061</v>
      </c>
      <c r="GT11" s="46"/>
      <c r="GU11" s="46"/>
      <c r="GV11" s="46" t="s">
        <v>1062</v>
      </c>
      <c r="GW11" s="46"/>
      <c r="GX11" s="46"/>
      <c r="GY11" s="46" t="s">
        <v>1063</v>
      </c>
      <c r="GZ11" s="46"/>
      <c r="HA11" s="46"/>
      <c r="HB11" s="46" t="s">
        <v>1064</v>
      </c>
      <c r="HC11" s="46"/>
      <c r="HD11" s="46"/>
      <c r="HE11" s="46" t="s">
        <v>1065</v>
      </c>
      <c r="HF11" s="46"/>
      <c r="HG11" s="46"/>
      <c r="HH11" s="46" t="s">
        <v>1066</v>
      </c>
      <c r="HI11" s="46"/>
      <c r="HJ11" s="46"/>
      <c r="HK11" s="46" t="s">
        <v>1067</v>
      </c>
      <c r="HL11" s="46"/>
      <c r="HM11" s="46"/>
      <c r="HN11" s="46" t="s">
        <v>1068</v>
      </c>
      <c r="HO11" s="46"/>
      <c r="HP11" s="46"/>
      <c r="HQ11" s="46" t="s">
        <v>1069</v>
      </c>
      <c r="HR11" s="46"/>
      <c r="HS11" s="46"/>
      <c r="HT11" s="46" t="s">
        <v>1070</v>
      </c>
      <c r="HU11" s="46"/>
      <c r="HV11" s="46"/>
      <c r="HW11" s="46" t="s">
        <v>1071</v>
      </c>
      <c r="HX11" s="46"/>
      <c r="HY11" s="46"/>
      <c r="HZ11" s="46" t="s">
        <v>1072</v>
      </c>
      <c r="IA11" s="46"/>
      <c r="IB11" s="46"/>
      <c r="IC11" s="46" t="s">
        <v>1073</v>
      </c>
      <c r="ID11" s="46"/>
      <c r="IE11" s="46"/>
      <c r="IF11" s="46" t="s">
        <v>1074</v>
      </c>
      <c r="IG11" s="46"/>
      <c r="IH11" s="46"/>
      <c r="II11" s="46" t="s">
        <v>1075</v>
      </c>
      <c r="IJ11" s="46"/>
      <c r="IK11" s="46"/>
      <c r="IL11" s="46" t="s">
        <v>1076</v>
      </c>
      <c r="IM11" s="46"/>
      <c r="IN11" s="46"/>
      <c r="IO11" s="46" t="s">
        <v>1077</v>
      </c>
      <c r="IP11" s="46"/>
      <c r="IQ11" s="46"/>
      <c r="IR11" s="46" t="s">
        <v>1078</v>
      </c>
      <c r="IS11" s="46"/>
      <c r="IT11" s="46"/>
    </row>
    <row r="12" ht="93" customHeight="1" spans="1:254">
      <c r="A12" s="64"/>
      <c r="B12" s="64"/>
      <c r="C12" s="11" t="s">
        <v>1079</v>
      </c>
      <c r="D12" s="11"/>
      <c r="E12" s="11"/>
      <c r="F12" s="11" t="s">
        <v>1080</v>
      </c>
      <c r="G12" s="11"/>
      <c r="H12" s="11"/>
      <c r="I12" s="11" t="s">
        <v>1081</v>
      </c>
      <c r="J12" s="11"/>
      <c r="K12" s="11"/>
      <c r="L12" s="11" t="s">
        <v>1082</v>
      </c>
      <c r="M12" s="11"/>
      <c r="N12" s="11"/>
      <c r="O12" s="11" t="s">
        <v>1083</v>
      </c>
      <c r="P12" s="11"/>
      <c r="Q12" s="11"/>
      <c r="R12" s="11" t="s">
        <v>1084</v>
      </c>
      <c r="S12" s="11"/>
      <c r="T12" s="11"/>
      <c r="U12" s="11" t="s">
        <v>1085</v>
      </c>
      <c r="V12" s="11"/>
      <c r="W12" s="11"/>
      <c r="X12" s="11" t="s">
        <v>1086</v>
      </c>
      <c r="Y12" s="11"/>
      <c r="Z12" s="11"/>
      <c r="AA12" s="11" t="s">
        <v>1087</v>
      </c>
      <c r="AB12" s="11"/>
      <c r="AC12" s="11"/>
      <c r="AD12" s="11" t="s">
        <v>1088</v>
      </c>
      <c r="AE12" s="11"/>
      <c r="AF12" s="11"/>
      <c r="AG12" s="11" t="s">
        <v>1089</v>
      </c>
      <c r="AH12" s="11"/>
      <c r="AI12" s="11"/>
      <c r="AJ12" s="11" t="s">
        <v>1090</v>
      </c>
      <c r="AK12" s="11"/>
      <c r="AL12" s="11"/>
      <c r="AM12" s="11" t="s">
        <v>1091</v>
      </c>
      <c r="AN12" s="11"/>
      <c r="AO12" s="11"/>
      <c r="AP12" s="11" t="s">
        <v>1092</v>
      </c>
      <c r="AQ12" s="11"/>
      <c r="AR12" s="11"/>
      <c r="AS12" s="11" t="s">
        <v>1093</v>
      </c>
      <c r="AT12" s="11"/>
      <c r="AU12" s="11"/>
      <c r="AV12" s="11" t="s">
        <v>1094</v>
      </c>
      <c r="AW12" s="11"/>
      <c r="AX12" s="11"/>
      <c r="AY12" s="11" t="s">
        <v>1095</v>
      </c>
      <c r="AZ12" s="11"/>
      <c r="BA12" s="11"/>
      <c r="BB12" s="11" t="s">
        <v>1096</v>
      </c>
      <c r="BC12" s="11"/>
      <c r="BD12" s="11"/>
      <c r="BE12" s="11" t="s">
        <v>1097</v>
      </c>
      <c r="BF12" s="11"/>
      <c r="BG12" s="11"/>
      <c r="BH12" s="11" t="s">
        <v>1098</v>
      </c>
      <c r="BI12" s="11"/>
      <c r="BJ12" s="11"/>
      <c r="BK12" s="11" t="s">
        <v>1099</v>
      </c>
      <c r="BL12" s="11"/>
      <c r="BM12" s="11"/>
      <c r="BN12" s="11" t="s">
        <v>1100</v>
      </c>
      <c r="BO12" s="11"/>
      <c r="BP12" s="11"/>
      <c r="BQ12" s="11" t="s">
        <v>1101</v>
      </c>
      <c r="BR12" s="11"/>
      <c r="BS12" s="11"/>
      <c r="BT12" s="11" t="s">
        <v>1102</v>
      </c>
      <c r="BU12" s="11"/>
      <c r="BV12" s="11"/>
      <c r="BW12" s="11" t="s">
        <v>1103</v>
      </c>
      <c r="BX12" s="11"/>
      <c r="BY12" s="11"/>
      <c r="BZ12" s="11" t="s">
        <v>1104</v>
      </c>
      <c r="CA12" s="11"/>
      <c r="CB12" s="11"/>
      <c r="CC12" s="11" t="s">
        <v>1105</v>
      </c>
      <c r="CD12" s="11"/>
      <c r="CE12" s="11"/>
      <c r="CF12" s="11" t="s">
        <v>1106</v>
      </c>
      <c r="CG12" s="11"/>
      <c r="CH12" s="11"/>
      <c r="CI12" s="11" t="s">
        <v>1107</v>
      </c>
      <c r="CJ12" s="11"/>
      <c r="CK12" s="11"/>
      <c r="CL12" s="11" t="s">
        <v>1108</v>
      </c>
      <c r="CM12" s="11"/>
      <c r="CN12" s="11"/>
      <c r="CO12" s="11" t="s">
        <v>1109</v>
      </c>
      <c r="CP12" s="11"/>
      <c r="CQ12" s="11"/>
      <c r="CR12" s="11" t="s">
        <v>1110</v>
      </c>
      <c r="CS12" s="11"/>
      <c r="CT12" s="11"/>
      <c r="CU12" s="11" t="s">
        <v>1111</v>
      </c>
      <c r="CV12" s="11"/>
      <c r="CW12" s="11"/>
      <c r="CX12" s="11" t="s">
        <v>1112</v>
      </c>
      <c r="CY12" s="11"/>
      <c r="CZ12" s="11"/>
      <c r="DA12" s="11" t="s">
        <v>1113</v>
      </c>
      <c r="DB12" s="11"/>
      <c r="DC12" s="11"/>
      <c r="DD12" s="11" t="s">
        <v>1114</v>
      </c>
      <c r="DE12" s="11"/>
      <c r="DF12" s="11"/>
      <c r="DG12" s="11" t="s">
        <v>1115</v>
      </c>
      <c r="DH12" s="11"/>
      <c r="DI12" s="11"/>
      <c r="DJ12" s="49" t="s">
        <v>1116</v>
      </c>
      <c r="DK12" s="49"/>
      <c r="DL12" s="49"/>
      <c r="DM12" s="49" t="s">
        <v>1117</v>
      </c>
      <c r="DN12" s="49"/>
      <c r="DO12" s="49"/>
      <c r="DP12" s="49" t="s">
        <v>1118</v>
      </c>
      <c r="DQ12" s="49"/>
      <c r="DR12" s="49"/>
      <c r="DS12" s="49" t="s">
        <v>1119</v>
      </c>
      <c r="DT12" s="49"/>
      <c r="DU12" s="49"/>
      <c r="DV12" s="49" t="s">
        <v>1120</v>
      </c>
      <c r="DW12" s="49"/>
      <c r="DX12" s="49"/>
      <c r="DY12" s="11" t="s">
        <v>1121</v>
      </c>
      <c r="DZ12" s="11"/>
      <c r="EA12" s="11"/>
      <c r="EB12" s="11" t="s">
        <v>1122</v>
      </c>
      <c r="EC12" s="11"/>
      <c r="ED12" s="11"/>
      <c r="EE12" s="11" t="s">
        <v>1123</v>
      </c>
      <c r="EF12" s="11"/>
      <c r="EG12" s="11"/>
      <c r="EH12" s="11" t="s">
        <v>1124</v>
      </c>
      <c r="EI12" s="11"/>
      <c r="EJ12" s="11"/>
      <c r="EK12" s="11" t="s">
        <v>1125</v>
      </c>
      <c r="EL12" s="11"/>
      <c r="EM12" s="11"/>
      <c r="EN12" s="11" t="s">
        <v>1126</v>
      </c>
      <c r="EO12" s="11"/>
      <c r="EP12" s="11"/>
      <c r="EQ12" s="11" t="s">
        <v>1127</v>
      </c>
      <c r="ER12" s="11"/>
      <c r="ES12" s="11"/>
      <c r="ET12" s="11" t="s">
        <v>1128</v>
      </c>
      <c r="EU12" s="11"/>
      <c r="EV12" s="11"/>
      <c r="EW12" s="11" t="s">
        <v>1129</v>
      </c>
      <c r="EX12" s="11"/>
      <c r="EY12" s="11"/>
      <c r="EZ12" s="11" t="s">
        <v>1130</v>
      </c>
      <c r="FA12" s="11"/>
      <c r="FB12" s="11"/>
      <c r="FC12" s="11" t="s">
        <v>1131</v>
      </c>
      <c r="FD12" s="11"/>
      <c r="FE12" s="11"/>
      <c r="FF12" s="11" t="s">
        <v>1132</v>
      </c>
      <c r="FG12" s="11"/>
      <c r="FH12" s="11"/>
      <c r="FI12" s="11" t="s">
        <v>1133</v>
      </c>
      <c r="FJ12" s="11"/>
      <c r="FK12" s="11"/>
      <c r="FL12" s="11" t="s">
        <v>1134</v>
      </c>
      <c r="FM12" s="11"/>
      <c r="FN12" s="11"/>
      <c r="FO12" s="11" t="s">
        <v>1135</v>
      </c>
      <c r="FP12" s="11"/>
      <c r="FQ12" s="11"/>
      <c r="FR12" s="11" t="s">
        <v>1136</v>
      </c>
      <c r="FS12" s="11"/>
      <c r="FT12" s="11"/>
      <c r="FU12" s="11" t="s">
        <v>1137</v>
      </c>
      <c r="FV12" s="11"/>
      <c r="FW12" s="11"/>
      <c r="FX12" s="11" t="s">
        <v>1138</v>
      </c>
      <c r="FY12" s="11"/>
      <c r="FZ12" s="11"/>
      <c r="GA12" s="49" t="s">
        <v>1139</v>
      </c>
      <c r="GB12" s="49"/>
      <c r="GC12" s="49"/>
      <c r="GD12" s="11" t="s">
        <v>1140</v>
      </c>
      <c r="GE12" s="11"/>
      <c r="GF12" s="11"/>
      <c r="GG12" s="49" t="s">
        <v>1141</v>
      </c>
      <c r="GH12" s="49"/>
      <c r="GI12" s="49"/>
      <c r="GJ12" s="49" t="s">
        <v>1142</v>
      </c>
      <c r="GK12" s="49"/>
      <c r="GL12" s="49"/>
      <c r="GM12" s="49" t="s">
        <v>1143</v>
      </c>
      <c r="GN12" s="49"/>
      <c r="GO12" s="49"/>
      <c r="GP12" s="49" t="s">
        <v>1144</v>
      </c>
      <c r="GQ12" s="49"/>
      <c r="GR12" s="49"/>
      <c r="GS12" s="49" t="s">
        <v>1145</v>
      </c>
      <c r="GT12" s="49"/>
      <c r="GU12" s="49"/>
      <c r="GV12" s="49" t="s">
        <v>1146</v>
      </c>
      <c r="GW12" s="49"/>
      <c r="GX12" s="49"/>
      <c r="GY12" s="49" t="s">
        <v>1147</v>
      </c>
      <c r="GZ12" s="49"/>
      <c r="HA12" s="49"/>
      <c r="HB12" s="11" t="s">
        <v>1148</v>
      </c>
      <c r="HC12" s="11"/>
      <c r="HD12" s="11"/>
      <c r="HE12" s="11" t="s">
        <v>1149</v>
      </c>
      <c r="HF12" s="11"/>
      <c r="HG12" s="11"/>
      <c r="HH12" s="11" t="s">
        <v>1150</v>
      </c>
      <c r="HI12" s="11"/>
      <c r="HJ12" s="11"/>
      <c r="HK12" s="11" t="s">
        <v>1151</v>
      </c>
      <c r="HL12" s="11"/>
      <c r="HM12" s="11"/>
      <c r="HN12" s="11" t="s">
        <v>1152</v>
      </c>
      <c r="HO12" s="11"/>
      <c r="HP12" s="11"/>
      <c r="HQ12" s="11" t="s">
        <v>1153</v>
      </c>
      <c r="HR12" s="11"/>
      <c r="HS12" s="11"/>
      <c r="HT12" s="11" t="s">
        <v>1154</v>
      </c>
      <c r="HU12" s="11"/>
      <c r="HV12" s="11"/>
      <c r="HW12" s="11" t="s">
        <v>1155</v>
      </c>
      <c r="HX12" s="11"/>
      <c r="HY12" s="11"/>
      <c r="HZ12" s="11" t="s">
        <v>1156</v>
      </c>
      <c r="IA12" s="11"/>
      <c r="IB12" s="11"/>
      <c r="IC12" s="11" t="s">
        <v>1157</v>
      </c>
      <c r="ID12" s="11"/>
      <c r="IE12" s="11"/>
      <c r="IF12" s="11" t="s">
        <v>1158</v>
      </c>
      <c r="IG12" s="11"/>
      <c r="IH12" s="11"/>
      <c r="II12" s="11" t="s">
        <v>1159</v>
      </c>
      <c r="IJ12" s="11"/>
      <c r="IK12" s="11"/>
      <c r="IL12" s="11" t="s">
        <v>1160</v>
      </c>
      <c r="IM12" s="11"/>
      <c r="IN12" s="11"/>
      <c r="IO12" s="11" t="s">
        <v>1161</v>
      </c>
      <c r="IP12" s="11"/>
      <c r="IQ12" s="11"/>
      <c r="IR12" s="11" t="s">
        <v>1162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1163</v>
      </c>
      <c r="E13" s="13" t="s">
        <v>1164</v>
      </c>
      <c r="F13" s="13" t="s">
        <v>1165</v>
      </c>
      <c r="G13" s="13" t="s">
        <v>1166</v>
      </c>
      <c r="H13" s="13" t="s">
        <v>809</v>
      </c>
      <c r="I13" s="13" t="s">
        <v>1167</v>
      </c>
      <c r="J13" s="13" t="s">
        <v>1168</v>
      </c>
      <c r="K13" s="13" t="s">
        <v>1169</v>
      </c>
      <c r="L13" s="13" t="s">
        <v>366</v>
      </c>
      <c r="M13" s="13" t="s">
        <v>1170</v>
      </c>
      <c r="N13" s="13" t="s">
        <v>1171</v>
      </c>
      <c r="O13" s="13" t="s">
        <v>1172</v>
      </c>
      <c r="P13" s="13" t="s">
        <v>1173</v>
      </c>
      <c r="Q13" s="13" t="s">
        <v>1174</v>
      </c>
      <c r="R13" s="13" t="s">
        <v>1175</v>
      </c>
      <c r="S13" s="13" t="s">
        <v>1176</v>
      </c>
      <c r="T13" s="13" t="s">
        <v>1177</v>
      </c>
      <c r="U13" s="13" t="s">
        <v>1178</v>
      </c>
      <c r="V13" s="13" t="s">
        <v>1179</v>
      </c>
      <c r="W13" s="13" t="s">
        <v>1180</v>
      </c>
      <c r="X13" s="13" t="s">
        <v>1181</v>
      </c>
      <c r="Y13" s="13" t="s">
        <v>1182</v>
      </c>
      <c r="Z13" s="13" t="s">
        <v>1183</v>
      </c>
      <c r="AA13" s="13" t="s">
        <v>821</v>
      </c>
      <c r="AB13" s="13" t="s">
        <v>595</v>
      </c>
      <c r="AC13" s="13" t="s">
        <v>822</v>
      </c>
      <c r="AD13" s="13" t="s">
        <v>1184</v>
      </c>
      <c r="AE13" s="13" t="s">
        <v>1185</v>
      </c>
      <c r="AF13" s="13" t="s">
        <v>1186</v>
      </c>
      <c r="AG13" s="13" t="s">
        <v>1187</v>
      </c>
      <c r="AH13" s="13" t="s">
        <v>1188</v>
      </c>
      <c r="AI13" s="13" t="s">
        <v>1189</v>
      </c>
      <c r="AJ13" s="13" t="s">
        <v>1190</v>
      </c>
      <c r="AK13" s="13" t="s">
        <v>830</v>
      </c>
      <c r="AL13" s="13" t="s">
        <v>1191</v>
      </c>
      <c r="AM13" s="13" t="s">
        <v>1192</v>
      </c>
      <c r="AN13" s="13" t="s">
        <v>1193</v>
      </c>
      <c r="AO13" s="13" t="s">
        <v>1194</v>
      </c>
      <c r="AP13" s="13" t="s">
        <v>1195</v>
      </c>
      <c r="AQ13" s="13" t="s">
        <v>1196</v>
      </c>
      <c r="AR13" s="13" t="s">
        <v>1197</v>
      </c>
      <c r="AS13" s="13" t="s">
        <v>167</v>
      </c>
      <c r="AT13" s="13" t="s">
        <v>568</v>
      </c>
      <c r="AU13" s="13" t="s">
        <v>1198</v>
      </c>
      <c r="AV13" s="13" t="s">
        <v>1199</v>
      </c>
      <c r="AW13" s="13" t="s">
        <v>1200</v>
      </c>
      <c r="AX13" s="13" t="s">
        <v>1201</v>
      </c>
      <c r="AY13" s="13" t="s">
        <v>319</v>
      </c>
      <c r="AZ13" s="13" t="s">
        <v>1202</v>
      </c>
      <c r="BA13" s="13" t="s">
        <v>1203</v>
      </c>
      <c r="BB13" s="13" t="s">
        <v>1204</v>
      </c>
      <c r="BC13" s="13" t="s">
        <v>1205</v>
      </c>
      <c r="BD13" s="13" t="s">
        <v>1206</v>
      </c>
      <c r="BE13" s="13" t="s">
        <v>1207</v>
      </c>
      <c r="BF13" s="13" t="s">
        <v>1208</v>
      </c>
      <c r="BG13" s="13" t="s">
        <v>1209</v>
      </c>
      <c r="BH13" s="13" t="s">
        <v>1210</v>
      </c>
      <c r="BI13" s="13" t="s">
        <v>1211</v>
      </c>
      <c r="BJ13" s="13" t="s">
        <v>1212</v>
      </c>
      <c r="BK13" s="13" t="s">
        <v>1213</v>
      </c>
      <c r="BL13" s="13" t="s">
        <v>1214</v>
      </c>
      <c r="BM13" s="13" t="s">
        <v>1215</v>
      </c>
      <c r="BN13" s="13" t="s">
        <v>1216</v>
      </c>
      <c r="BO13" s="13" t="s">
        <v>1217</v>
      </c>
      <c r="BP13" s="13" t="s">
        <v>1218</v>
      </c>
      <c r="BQ13" s="13" t="s">
        <v>1219</v>
      </c>
      <c r="BR13" s="13" t="s">
        <v>1220</v>
      </c>
      <c r="BS13" s="13" t="s">
        <v>1221</v>
      </c>
      <c r="BT13" s="13" t="s">
        <v>1222</v>
      </c>
      <c r="BU13" s="13" t="s">
        <v>1223</v>
      </c>
      <c r="BV13" s="13" t="s">
        <v>1224</v>
      </c>
      <c r="BW13" s="13" t="s">
        <v>1225</v>
      </c>
      <c r="BX13" s="13" t="s">
        <v>1226</v>
      </c>
      <c r="BY13" s="13" t="s">
        <v>1227</v>
      </c>
      <c r="BZ13" s="13" t="s">
        <v>1104</v>
      </c>
      <c r="CA13" s="13" t="s">
        <v>1228</v>
      </c>
      <c r="CB13" s="13" t="s">
        <v>1229</v>
      </c>
      <c r="CC13" s="13" t="s">
        <v>1230</v>
      </c>
      <c r="CD13" s="13" t="s">
        <v>1231</v>
      </c>
      <c r="CE13" s="13" t="s">
        <v>1232</v>
      </c>
      <c r="CF13" s="13" t="s">
        <v>1233</v>
      </c>
      <c r="CG13" s="13" t="s">
        <v>1234</v>
      </c>
      <c r="CH13" s="13" t="s">
        <v>1235</v>
      </c>
      <c r="CI13" s="13" t="s">
        <v>1236</v>
      </c>
      <c r="CJ13" s="13" t="s">
        <v>1237</v>
      </c>
      <c r="CK13" s="13" t="s">
        <v>1238</v>
      </c>
      <c r="CL13" s="13" t="s">
        <v>855</v>
      </c>
      <c r="CM13" s="13" t="s">
        <v>856</v>
      </c>
      <c r="CN13" s="13" t="s">
        <v>1239</v>
      </c>
      <c r="CO13" s="13" t="s">
        <v>1240</v>
      </c>
      <c r="CP13" s="13" t="s">
        <v>1241</v>
      </c>
      <c r="CQ13" s="13" t="s">
        <v>1242</v>
      </c>
      <c r="CR13" s="13" t="s">
        <v>1243</v>
      </c>
      <c r="CS13" s="13" t="s">
        <v>1244</v>
      </c>
      <c r="CT13" s="13" t="s">
        <v>1245</v>
      </c>
      <c r="CU13" s="13" t="s">
        <v>1246</v>
      </c>
      <c r="CV13" s="13" t="s">
        <v>1247</v>
      </c>
      <c r="CW13" s="13" t="s">
        <v>1248</v>
      </c>
      <c r="CX13" s="13" t="s">
        <v>1249</v>
      </c>
      <c r="CY13" s="13" t="s">
        <v>1250</v>
      </c>
      <c r="CZ13" s="13" t="s">
        <v>865</v>
      </c>
      <c r="DA13" s="13" t="s">
        <v>1251</v>
      </c>
      <c r="DB13" s="13" t="s">
        <v>1252</v>
      </c>
      <c r="DC13" s="13" t="s">
        <v>1253</v>
      </c>
      <c r="DD13" s="13" t="s">
        <v>1254</v>
      </c>
      <c r="DE13" s="13" t="s">
        <v>1255</v>
      </c>
      <c r="DF13" s="13" t="s">
        <v>1256</v>
      </c>
      <c r="DG13" s="13" t="s">
        <v>1257</v>
      </c>
      <c r="DH13" s="13" t="s">
        <v>1258</v>
      </c>
      <c r="DI13" s="13" t="s">
        <v>1259</v>
      </c>
      <c r="DJ13" s="50" t="s">
        <v>573</v>
      </c>
      <c r="DK13" s="13" t="s">
        <v>1260</v>
      </c>
      <c r="DL13" s="50" t="s">
        <v>1261</v>
      </c>
      <c r="DM13" s="50" t="s">
        <v>1262</v>
      </c>
      <c r="DN13" s="13" t="s">
        <v>1263</v>
      </c>
      <c r="DO13" s="50" t="s">
        <v>1264</v>
      </c>
      <c r="DP13" s="50" t="s">
        <v>1265</v>
      </c>
      <c r="DQ13" s="13" t="s">
        <v>1266</v>
      </c>
      <c r="DR13" s="50" t="s">
        <v>1267</v>
      </c>
      <c r="DS13" s="50" t="s">
        <v>1268</v>
      </c>
      <c r="DT13" s="13" t="s">
        <v>1269</v>
      </c>
      <c r="DU13" s="50" t="s">
        <v>1270</v>
      </c>
      <c r="DV13" s="50" t="s">
        <v>1271</v>
      </c>
      <c r="DW13" s="13" t="s">
        <v>1272</v>
      </c>
      <c r="DX13" s="50" t="s">
        <v>1273</v>
      </c>
      <c r="DY13" s="13" t="s">
        <v>1274</v>
      </c>
      <c r="DZ13" s="13" t="s">
        <v>1275</v>
      </c>
      <c r="EA13" s="13" t="s">
        <v>1276</v>
      </c>
      <c r="EB13" s="13" t="s">
        <v>1277</v>
      </c>
      <c r="EC13" s="13" t="s">
        <v>1278</v>
      </c>
      <c r="ED13" s="13" t="s">
        <v>1279</v>
      </c>
      <c r="EE13" s="13" t="s">
        <v>1280</v>
      </c>
      <c r="EF13" s="13" t="s">
        <v>1281</v>
      </c>
      <c r="EG13" s="13" t="s">
        <v>1282</v>
      </c>
      <c r="EH13" s="13" t="s">
        <v>1283</v>
      </c>
      <c r="EI13" s="13" t="s">
        <v>1284</v>
      </c>
      <c r="EJ13" s="13" t="s">
        <v>1285</v>
      </c>
      <c r="EK13" s="13" t="s">
        <v>1286</v>
      </c>
      <c r="EL13" s="13" t="s">
        <v>1287</v>
      </c>
      <c r="EM13" s="13" t="s">
        <v>1288</v>
      </c>
      <c r="EN13" s="13" t="s">
        <v>1289</v>
      </c>
      <c r="EO13" s="13" t="s">
        <v>1290</v>
      </c>
      <c r="EP13" s="13" t="s">
        <v>1291</v>
      </c>
      <c r="EQ13" s="13" t="s">
        <v>1292</v>
      </c>
      <c r="ER13" s="13" t="s">
        <v>1293</v>
      </c>
      <c r="ES13" s="13" t="s">
        <v>1294</v>
      </c>
      <c r="ET13" s="13" t="s">
        <v>1295</v>
      </c>
      <c r="EU13" s="13" t="s">
        <v>1296</v>
      </c>
      <c r="EV13" s="13" t="s">
        <v>1297</v>
      </c>
      <c r="EW13" s="13" t="s">
        <v>1295</v>
      </c>
      <c r="EX13" s="13" t="s">
        <v>1296</v>
      </c>
      <c r="EY13" s="13" t="s">
        <v>1298</v>
      </c>
      <c r="EZ13" s="13" t="s">
        <v>821</v>
      </c>
      <c r="FA13" s="13" t="s">
        <v>1299</v>
      </c>
      <c r="FB13" s="13" t="s">
        <v>1300</v>
      </c>
      <c r="FC13" s="13" t="s">
        <v>1301</v>
      </c>
      <c r="FD13" s="13" t="s">
        <v>1302</v>
      </c>
      <c r="FE13" s="13" t="s">
        <v>1303</v>
      </c>
      <c r="FF13" s="13" t="s">
        <v>1304</v>
      </c>
      <c r="FG13" s="13" t="s">
        <v>1305</v>
      </c>
      <c r="FH13" s="13" t="s">
        <v>1306</v>
      </c>
      <c r="FI13" s="13" t="s">
        <v>107</v>
      </c>
      <c r="FJ13" s="13" t="s">
        <v>108</v>
      </c>
      <c r="FK13" s="13" t="s">
        <v>341</v>
      </c>
      <c r="FL13" s="13" t="s">
        <v>1307</v>
      </c>
      <c r="FM13" s="13" t="s">
        <v>1308</v>
      </c>
      <c r="FN13" s="13" t="s">
        <v>1309</v>
      </c>
      <c r="FO13" s="13" t="s">
        <v>1310</v>
      </c>
      <c r="FP13" s="13" t="s">
        <v>1311</v>
      </c>
      <c r="FQ13" s="13" t="s">
        <v>1312</v>
      </c>
      <c r="FR13" s="13" t="s">
        <v>1313</v>
      </c>
      <c r="FS13" s="13" t="s">
        <v>1314</v>
      </c>
      <c r="FT13" s="13" t="s">
        <v>1315</v>
      </c>
      <c r="FU13" s="13" t="s">
        <v>1316</v>
      </c>
      <c r="FV13" s="13" t="s">
        <v>1317</v>
      </c>
      <c r="FW13" s="13" t="s">
        <v>1318</v>
      </c>
      <c r="FX13" s="13" t="s">
        <v>1319</v>
      </c>
      <c r="FY13" s="13" t="s">
        <v>1320</v>
      </c>
      <c r="FZ13" s="13" t="s">
        <v>1321</v>
      </c>
      <c r="GA13" s="50" t="s">
        <v>1322</v>
      </c>
      <c r="GB13" s="13" t="s">
        <v>1323</v>
      </c>
      <c r="GC13" s="50" t="s">
        <v>1324</v>
      </c>
      <c r="GD13" s="13" t="s">
        <v>1325</v>
      </c>
      <c r="GE13" s="13" t="s">
        <v>1326</v>
      </c>
      <c r="GF13" s="13" t="s">
        <v>1327</v>
      </c>
      <c r="GG13" s="50" t="s">
        <v>202</v>
      </c>
      <c r="GH13" s="13" t="s">
        <v>1328</v>
      </c>
      <c r="GI13" s="50" t="s">
        <v>1329</v>
      </c>
      <c r="GJ13" s="50" t="s">
        <v>1330</v>
      </c>
      <c r="GK13" s="13" t="s">
        <v>1331</v>
      </c>
      <c r="GL13" s="50" t="s">
        <v>1332</v>
      </c>
      <c r="GM13" s="50" t="s">
        <v>837</v>
      </c>
      <c r="GN13" s="13" t="s">
        <v>367</v>
      </c>
      <c r="GO13" s="50" t="s">
        <v>1303</v>
      </c>
      <c r="GP13" s="50" t="s">
        <v>1333</v>
      </c>
      <c r="GQ13" s="13" t="s">
        <v>1334</v>
      </c>
      <c r="GR13" s="50" t="s">
        <v>1335</v>
      </c>
      <c r="GS13" s="50" t="s">
        <v>1336</v>
      </c>
      <c r="GT13" s="13" t="s">
        <v>1337</v>
      </c>
      <c r="GU13" s="50" t="s">
        <v>1338</v>
      </c>
      <c r="GV13" s="50" t="s">
        <v>1339</v>
      </c>
      <c r="GW13" s="13" t="s">
        <v>1340</v>
      </c>
      <c r="GX13" s="50" t="s">
        <v>1341</v>
      </c>
      <c r="GY13" s="50" t="s">
        <v>1342</v>
      </c>
      <c r="GZ13" s="13" t="s">
        <v>1343</v>
      </c>
      <c r="HA13" s="50" t="s">
        <v>1344</v>
      </c>
      <c r="HB13" s="13" t="s">
        <v>1345</v>
      </c>
      <c r="HC13" s="13" t="s">
        <v>1346</v>
      </c>
      <c r="HD13" s="13" t="s">
        <v>1347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1348</v>
      </c>
      <c r="HL13" s="13" t="s">
        <v>1349</v>
      </c>
      <c r="HM13" s="13" t="s">
        <v>1350</v>
      </c>
      <c r="HN13" s="13" t="s">
        <v>1351</v>
      </c>
      <c r="HO13" s="13" t="s">
        <v>1352</v>
      </c>
      <c r="HP13" s="13" t="s">
        <v>1353</v>
      </c>
      <c r="HQ13" s="13" t="s">
        <v>1354</v>
      </c>
      <c r="HR13" s="13" t="s">
        <v>1355</v>
      </c>
      <c r="HS13" s="13" t="s">
        <v>1356</v>
      </c>
      <c r="HT13" s="13" t="s">
        <v>1357</v>
      </c>
      <c r="HU13" s="13" t="s">
        <v>1358</v>
      </c>
      <c r="HV13" s="13" t="s">
        <v>1359</v>
      </c>
      <c r="HW13" s="13" t="s">
        <v>1360</v>
      </c>
      <c r="HX13" s="13" t="s">
        <v>1361</v>
      </c>
      <c r="HY13" s="13" t="s">
        <v>1362</v>
      </c>
      <c r="HZ13" s="13" t="s">
        <v>1363</v>
      </c>
      <c r="IA13" s="13" t="s">
        <v>1364</v>
      </c>
      <c r="IB13" s="13" t="s">
        <v>1365</v>
      </c>
      <c r="IC13" s="13" t="s">
        <v>1366</v>
      </c>
      <c r="ID13" s="13" t="s">
        <v>1367</v>
      </c>
      <c r="IE13" s="13" t="s">
        <v>1368</v>
      </c>
      <c r="IF13" s="13" t="s">
        <v>1369</v>
      </c>
      <c r="IG13" s="13" t="s">
        <v>1370</v>
      </c>
      <c r="IH13" s="13" t="s">
        <v>1371</v>
      </c>
      <c r="II13" s="13" t="s">
        <v>350</v>
      </c>
      <c r="IJ13" s="13" t="s">
        <v>351</v>
      </c>
      <c r="IK13" s="13" t="s">
        <v>352</v>
      </c>
      <c r="IL13" s="13" t="s">
        <v>1372</v>
      </c>
      <c r="IM13" s="13" t="s">
        <v>1373</v>
      </c>
      <c r="IN13" s="13" t="s">
        <v>1374</v>
      </c>
      <c r="IO13" s="13" t="s">
        <v>1375</v>
      </c>
      <c r="IP13" s="13" t="s">
        <v>1376</v>
      </c>
      <c r="IQ13" s="13" t="s">
        <v>1377</v>
      </c>
      <c r="IR13" s="13" t="s">
        <v>1378</v>
      </c>
      <c r="IS13" s="13" t="s">
        <v>1379</v>
      </c>
      <c r="IT13" s="13" t="s">
        <v>1380</v>
      </c>
    </row>
    <row r="14" ht="15.75" customHeight="1" spans="1:293">
      <c r="A14" s="14">
        <v>1</v>
      </c>
      <c r="B14" s="65" t="s">
        <v>1381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>
        <v>1</v>
      </c>
      <c r="AB14" s="15"/>
      <c r="AC14" s="15"/>
      <c r="AD14" s="15">
        <v>1</v>
      </c>
      <c r="AE14" s="15"/>
      <c r="AF14" s="15"/>
      <c r="AG14" s="15"/>
      <c r="AH14" s="15">
        <v>1</v>
      </c>
      <c r="AI14" s="15"/>
      <c r="AJ14" s="15"/>
      <c r="AK14" s="15">
        <v>1</v>
      </c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T14" s="15">
        <v>1</v>
      </c>
      <c r="AU14" s="15"/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>
        <v>1</v>
      </c>
      <c r="CA14" s="15"/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/>
      <c r="CP14" s="15">
        <v>1</v>
      </c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>
        <v>1</v>
      </c>
      <c r="ER14" s="15"/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>
        <v>1</v>
      </c>
      <c r="FD14" s="15"/>
      <c r="FE14" s="15"/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/>
      <c r="FV14" s="15">
        <v>1</v>
      </c>
      <c r="FW14" s="15"/>
      <c r="FX14" s="15">
        <v>1</v>
      </c>
      <c r="FY14" s="15"/>
      <c r="FZ14" s="15"/>
      <c r="GA14" s="15">
        <v>1</v>
      </c>
      <c r="GB14" s="15"/>
      <c r="GC14" s="15"/>
      <c r="GD14" s="15"/>
      <c r="GE14" s="15">
        <v>1</v>
      </c>
      <c r="GF14" s="15"/>
      <c r="GG14" s="15">
        <v>1</v>
      </c>
      <c r="GH14" s="15"/>
      <c r="GI14" s="15"/>
      <c r="GJ14" s="15"/>
      <c r="GK14" s="15">
        <v>1</v>
      </c>
      <c r="GL14" s="15"/>
      <c r="GM14" s="15">
        <v>1</v>
      </c>
      <c r="GN14" s="15"/>
      <c r="GO14" s="15"/>
      <c r="GP14" s="15"/>
      <c r="GQ14" s="15">
        <v>1</v>
      </c>
      <c r="GR14" s="15"/>
      <c r="GS14" s="15">
        <v>1</v>
      </c>
      <c r="GT14" s="15"/>
      <c r="GU14" s="15"/>
      <c r="GV14" s="15">
        <v>1</v>
      </c>
      <c r="GW14" s="15"/>
      <c r="GX14" s="15"/>
      <c r="GY14" s="15"/>
      <c r="GZ14" s="15">
        <v>1</v>
      </c>
      <c r="HA14" s="15"/>
      <c r="HB14" s="15">
        <v>1</v>
      </c>
      <c r="HC14" s="15"/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>
        <v>1</v>
      </c>
      <c r="HO14" s="15"/>
      <c r="HP14" s="15"/>
      <c r="HQ14" s="15"/>
      <c r="HR14" s="15">
        <v>1</v>
      </c>
      <c r="HS14" s="15"/>
      <c r="HT14" s="15">
        <v>1</v>
      </c>
      <c r="HU14" s="15"/>
      <c r="HV14" s="15"/>
      <c r="HW14" s="15">
        <v>1</v>
      </c>
      <c r="HX14" s="15"/>
      <c r="HY14" s="15"/>
      <c r="HZ14" s="15"/>
      <c r="IA14" s="15">
        <v>1</v>
      </c>
      <c r="IB14" s="15"/>
      <c r="IC14" s="15"/>
      <c r="ID14" s="15">
        <v>1</v>
      </c>
      <c r="IE14" s="15"/>
      <c r="IF14" s="15"/>
      <c r="IG14" s="15">
        <v>1</v>
      </c>
      <c r="IH14" s="15"/>
      <c r="II14" s="15">
        <v>1</v>
      </c>
      <c r="IJ14" s="15"/>
      <c r="IK14" s="15"/>
      <c r="IL14" s="15"/>
      <c r="IM14" s="15">
        <v>1</v>
      </c>
      <c r="IN14" s="15"/>
      <c r="IO14" s="15">
        <v>1</v>
      </c>
      <c r="IP14" s="15"/>
      <c r="IQ14" s="15"/>
      <c r="IR14" s="15"/>
      <c r="IS14" s="15">
        <v>1</v>
      </c>
      <c r="IT14" s="15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</row>
    <row r="15" ht="15.75" customHeight="1" spans="1:293">
      <c r="A15" s="14">
        <v>2</v>
      </c>
      <c r="B15" s="66" t="s">
        <v>1382</v>
      </c>
      <c r="C15" s="15">
        <v>1</v>
      </c>
      <c r="D15" s="15"/>
      <c r="E15" s="15"/>
      <c r="F15" s="15">
        <v>1</v>
      </c>
      <c r="G15" s="15"/>
      <c r="H15" s="15"/>
      <c r="I15" s="15"/>
      <c r="J15" s="15">
        <v>1</v>
      </c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>
        <v>1</v>
      </c>
      <c r="CM15" s="15"/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/>
      <c r="DC15" s="15">
        <v>1</v>
      </c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>
        <v>1</v>
      </c>
      <c r="DQ15" s="15"/>
      <c r="DR15" s="15"/>
      <c r="DS15" s="15">
        <v>1</v>
      </c>
      <c r="DT15" s="15"/>
      <c r="DU15" s="15"/>
      <c r="DV15" s="15"/>
      <c r="DW15" s="15">
        <v>1</v>
      </c>
      <c r="DX15" s="15"/>
      <c r="DY15" s="15"/>
      <c r="DZ15" s="15">
        <v>1</v>
      </c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/>
      <c r="EL15" s="15">
        <v>1</v>
      </c>
      <c r="EM15" s="15"/>
      <c r="EN15" s="15">
        <v>1</v>
      </c>
      <c r="EO15" s="15"/>
      <c r="EP15" s="15"/>
      <c r="EQ15" s="15">
        <v>1</v>
      </c>
      <c r="ER15" s="15"/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>
        <v>1</v>
      </c>
      <c r="FD15" s="15"/>
      <c r="FE15" s="15"/>
      <c r="FF15" s="15"/>
      <c r="FG15" s="15">
        <v>1</v>
      </c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/>
      <c r="FS15" s="15">
        <v>1</v>
      </c>
      <c r="FT15" s="15"/>
      <c r="FU15" s="15"/>
      <c r="FV15" s="15">
        <v>1</v>
      </c>
      <c r="FW15" s="15"/>
      <c r="FX15" s="15">
        <v>1</v>
      </c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>
        <v>1</v>
      </c>
      <c r="GH15" s="15"/>
      <c r="GI15" s="15"/>
      <c r="GJ15" s="15"/>
      <c r="GK15" s="15">
        <v>1</v>
      </c>
      <c r="GL15" s="15"/>
      <c r="GM15" s="15">
        <v>1</v>
      </c>
      <c r="GN15" s="15"/>
      <c r="GO15" s="15"/>
      <c r="GP15" s="15"/>
      <c r="GQ15" s="15">
        <v>1</v>
      </c>
      <c r="GR15" s="15"/>
      <c r="GS15" s="15">
        <v>1</v>
      </c>
      <c r="GT15" s="15"/>
      <c r="GU15" s="15"/>
      <c r="GV15" s="15">
        <v>1</v>
      </c>
      <c r="GW15" s="15"/>
      <c r="GX15" s="15"/>
      <c r="GY15" s="15"/>
      <c r="GZ15" s="15">
        <v>1</v>
      </c>
      <c r="HA15" s="15"/>
      <c r="HB15" s="15">
        <v>1</v>
      </c>
      <c r="HC15" s="15"/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>
        <v>1</v>
      </c>
      <c r="HO15" s="15"/>
      <c r="HP15" s="15"/>
      <c r="HQ15" s="15"/>
      <c r="HR15" s="15">
        <v>1</v>
      </c>
      <c r="HS15" s="15"/>
      <c r="HT15" s="15">
        <v>1</v>
      </c>
      <c r="HU15" s="15"/>
      <c r="HV15" s="15"/>
      <c r="HW15" s="15">
        <v>1</v>
      </c>
      <c r="HX15" s="15"/>
      <c r="HY15" s="15"/>
      <c r="HZ15" s="15"/>
      <c r="IA15" s="15">
        <v>1</v>
      </c>
      <c r="IB15" s="15"/>
      <c r="IC15" s="15"/>
      <c r="ID15" s="15">
        <v>1</v>
      </c>
      <c r="IE15" s="15"/>
      <c r="IF15" s="15"/>
      <c r="IG15" s="15">
        <v>1</v>
      </c>
      <c r="IH15" s="15"/>
      <c r="II15" s="15">
        <v>1</v>
      </c>
      <c r="IJ15" s="15"/>
      <c r="IK15" s="15"/>
      <c r="IL15" s="15"/>
      <c r="IM15" s="15">
        <v>1</v>
      </c>
      <c r="IN15" s="15"/>
      <c r="IO15" s="15">
        <v>1</v>
      </c>
      <c r="IP15" s="15"/>
      <c r="IQ15" s="15"/>
      <c r="IR15" s="15"/>
      <c r="IS15" s="15">
        <v>1</v>
      </c>
      <c r="IT15" s="15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</row>
    <row r="16" ht="15.75" customHeight="1" spans="1:293">
      <c r="A16" s="14">
        <v>3</v>
      </c>
      <c r="B16" s="66" t="s">
        <v>1383</v>
      </c>
      <c r="C16" s="15">
        <v>1</v>
      </c>
      <c r="D16" s="15"/>
      <c r="E16" s="15"/>
      <c r="F16" s="15">
        <v>1</v>
      </c>
      <c r="G16" s="15"/>
      <c r="H16" s="15"/>
      <c r="I16" s="15"/>
      <c r="J16" s="15">
        <v>1</v>
      </c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>
        <v>1</v>
      </c>
      <c r="AB16" s="15"/>
      <c r="AC16" s="15"/>
      <c r="AD16" s="15">
        <v>1</v>
      </c>
      <c r="AE16" s="15"/>
      <c r="AF16" s="15"/>
      <c r="AG16" s="15"/>
      <c r="AH16" s="15">
        <v>1</v>
      </c>
      <c r="AI16" s="15"/>
      <c r="AJ16" s="15"/>
      <c r="AK16" s="15">
        <v>1</v>
      </c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>
        <v>1</v>
      </c>
      <c r="AU16" s="15"/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>
        <v>1</v>
      </c>
      <c r="CM16" s="15"/>
      <c r="CN16" s="15"/>
      <c r="CO16" s="15"/>
      <c r="CP16" s="15">
        <v>1</v>
      </c>
      <c r="CQ16" s="15"/>
      <c r="CR16" s="15"/>
      <c r="CS16" s="15">
        <v>1</v>
      </c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>
        <v>1</v>
      </c>
      <c r="DE16" s="15"/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>
        <v>1</v>
      </c>
      <c r="EC16" s="15"/>
      <c r="ED16" s="15"/>
      <c r="EE16" s="15"/>
      <c r="EF16" s="15">
        <v>1</v>
      </c>
      <c r="EG16" s="15"/>
      <c r="EH16" s="15">
        <v>1</v>
      </c>
      <c r="EI16" s="15"/>
      <c r="EJ16" s="15"/>
      <c r="EK16" s="15"/>
      <c r="EL16" s="15">
        <v>1</v>
      </c>
      <c r="EM16" s="15"/>
      <c r="EN16" s="15">
        <v>1</v>
      </c>
      <c r="EO16" s="15"/>
      <c r="EP16" s="15"/>
      <c r="EQ16" s="15">
        <v>1</v>
      </c>
      <c r="ER16" s="15"/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>
        <v>1</v>
      </c>
      <c r="FD16" s="15"/>
      <c r="FE16" s="15"/>
      <c r="FF16" s="15"/>
      <c r="FG16" s="15">
        <v>1</v>
      </c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/>
      <c r="FS16" s="15">
        <v>1</v>
      </c>
      <c r="FT16" s="15"/>
      <c r="FU16" s="15"/>
      <c r="FV16" s="15">
        <v>1</v>
      </c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/>
      <c r="GK16" s="15">
        <v>1</v>
      </c>
      <c r="GL16" s="15"/>
      <c r="GM16" s="15">
        <v>1</v>
      </c>
      <c r="GN16" s="15"/>
      <c r="GO16" s="15"/>
      <c r="GP16" s="15"/>
      <c r="GQ16" s="15">
        <v>1</v>
      </c>
      <c r="GR16" s="15"/>
      <c r="GS16" s="15">
        <v>1</v>
      </c>
      <c r="GT16" s="15"/>
      <c r="GU16" s="15"/>
      <c r="GV16" s="15">
        <v>1</v>
      </c>
      <c r="GW16" s="15"/>
      <c r="GX16" s="15"/>
      <c r="GY16" s="15"/>
      <c r="GZ16" s="15">
        <v>1</v>
      </c>
      <c r="HA16" s="15"/>
      <c r="HB16" s="15">
        <v>1</v>
      </c>
      <c r="HC16" s="15"/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>
        <v>1</v>
      </c>
      <c r="HO16" s="15"/>
      <c r="HP16" s="15"/>
      <c r="HQ16" s="15"/>
      <c r="HR16" s="15">
        <v>1</v>
      </c>
      <c r="HS16" s="15"/>
      <c r="HT16" s="15">
        <v>1</v>
      </c>
      <c r="HU16" s="15"/>
      <c r="HV16" s="15"/>
      <c r="HW16" s="15">
        <v>1</v>
      </c>
      <c r="HX16" s="15"/>
      <c r="HY16" s="15"/>
      <c r="HZ16" s="15"/>
      <c r="IA16" s="15">
        <v>1</v>
      </c>
      <c r="IB16" s="15"/>
      <c r="IC16" s="15"/>
      <c r="ID16" s="15">
        <v>1</v>
      </c>
      <c r="IE16" s="15"/>
      <c r="IF16" s="15"/>
      <c r="IG16" s="15">
        <v>1</v>
      </c>
      <c r="IH16" s="15"/>
      <c r="II16" s="15">
        <v>1</v>
      </c>
      <c r="IJ16" s="15"/>
      <c r="IK16" s="15"/>
      <c r="IL16" s="15"/>
      <c r="IM16" s="15">
        <v>1</v>
      </c>
      <c r="IN16" s="15"/>
      <c r="IO16" s="15">
        <v>1</v>
      </c>
      <c r="IP16" s="15"/>
      <c r="IQ16" s="15"/>
      <c r="IR16" s="15"/>
      <c r="IS16" s="15">
        <v>1</v>
      </c>
      <c r="IT16" s="15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</row>
    <row r="17" ht="15.75" customHeight="1" spans="1:293">
      <c r="A17" s="14">
        <v>4</v>
      </c>
      <c r="B17" s="66" t="s">
        <v>1384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/>
      <c r="Y17" s="15">
        <v>1</v>
      </c>
      <c r="Z17" s="15"/>
      <c r="AA17" s="15">
        <v>1</v>
      </c>
      <c r="AB17" s="15"/>
      <c r="AC17" s="15"/>
      <c r="AD17" s="15">
        <v>1</v>
      </c>
      <c r="AE17" s="15"/>
      <c r="AF17" s="15"/>
      <c r="AG17" s="15"/>
      <c r="AH17" s="15">
        <v>1</v>
      </c>
      <c r="AI17" s="15"/>
      <c r="AJ17" s="15"/>
      <c r="AK17" s="15">
        <v>1</v>
      </c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>
        <v>1</v>
      </c>
      <c r="AU17" s="15"/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>
        <v>1</v>
      </c>
      <c r="CA17" s="15"/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/>
      <c r="CP17" s="15">
        <v>1</v>
      </c>
      <c r="CQ17" s="15"/>
      <c r="CR17" s="15"/>
      <c r="CS17" s="15">
        <v>1</v>
      </c>
      <c r="CT17" s="15"/>
      <c r="CU17" s="15">
        <v>1</v>
      </c>
      <c r="CV17" s="15"/>
      <c r="CW17" s="15"/>
      <c r="CX17" s="15"/>
      <c r="CY17" s="15">
        <v>1</v>
      </c>
      <c r="CZ17" s="15"/>
      <c r="DA17" s="15"/>
      <c r="DB17" s="15">
        <v>1</v>
      </c>
      <c r="DC17" s="15"/>
      <c r="DD17" s="15">
        <v>1</v>
      </c>
      <c r="DE17" s="15"/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/>
      <c r="DZ17" s="15">
        <v>1</v>
      </c>
      <c r="EA17" s="15"/>
      <c r="EB17" s="15">
        <v>1</v>
      </c>
      <c r="EC17" s="15"/>
      <c r="ED17" s="15"/>
      <c r="EE17" s="15"/>
      <c r="EF17" s="15">
        <v>1</v>
      </c>
      <c r="EG17" s="15"/>
      <c r="EH17" s="15">
        <v>1</v>
      </c>
      <c r="EI17" s="15"/>
      <c r="EJ17" s="15"/>
      <c r="EK17" s="15"/>
      <c r="EL17" s="15">
        <v>1</v>
      </c>
      <c r="EM17" s="15"/>
      <c r="EN17" s="15">
        <v>1</v>
      </c>
      <c r="EO17" s="15"/>
      <c r="EP17" s="15"/>
      <c r="EQ17" s="15">
        <v>1</v>
      </c>
      <c r="ER17" s="15"/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>
        <v>1</v>
      </c>
      <c r="FD17" s="15"/>
      <c r="FE17" s="15"/>
      <c r="FF17" s="15"/>
      <c r="FG17" s="15">
        <v>1</v>
      </c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/>
      <c r="FS17" s="15">
        <v>1</v>
      </c>
      <c r="FT17" s="15"/>
      <c r="FU17" s="15"/>
      <c r="FV17" s="15">
        <v>1</v>
      </c>
      <c r="FW17" s="15"/>
      <c r="FX17" s="15">
        <v>1</v>
      </c>
      <c r="FY17" s="15"/>
      <c r="FZ17" s="15"/>
      <c r="GA17" s="15">
        <v>1</v>
      </c>
      <c r="GB17" s="15"/>
      <c r="GC17" s="15"/>
      <c r="GD17" s="15"/>
      <c r="GE17" s="15">
        <v>1</v>
      </c>
      <c r="GF17" s="15"/>
      <c r="GG17" s="15">
        <v>1</v>
      </c>
      <c r="GH17" s="15"/>
      <c r="GI17" s="15"/>
      <c r="GJ17" s="15"/>
      <c r="GK17" s="15">
        <v>1</v>
      </c>
      <c r="GL17" s="15"/>
      <c r="GM17" s="15">
        <v>1</v>
      </c>
      <c r="GN17" s="15"/>
      <c r="GO17" s="15"/>
      <c r="GP17" s="15"/>
      <c r="GQ17" s="15">
        <v>1</v>
      </c>
      <c r="GR17" s="15"/>
      <c r="GS17" s="15">
        <v>1</v>
      </c>
      <c r="GT17" s="15"/>
      <c r="GU17" s="15"/>
      <c r="GV17" s="15">
        <v>1</v>
      </c>
      <c r="GW17" s="15"/>
      <c r="GX17" s="15"/>
      <c r="GY17" s="15"/>
      <c r="GZ17" s="15">
        <v>1</v>
      </c>
      <c r="HA17" s="15"/>
      <c r="HB17" s="15">
        <v>1</v>
      </c>
      <c r="HC17" s="15"/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>
        <v>1</v>
      </c>
      <c r="HO17" s="15"/>
      <c r="HP17" s="15"/>
      <c r="HQ17" s="15"/>
      <c r="HR17" s="15">
        <v>1</v>
      </c>
      <c r="HS17" s="15"/>
      <c r="HT17" s="15">
        <v>1</v>
      </c>
      <c r="HU17" s="15"/>
      <c r="HV17" s="15"/>
      <c r="HW17" s="15">
        <v>1</v>
      </c>
      <c r="HX17" s="15"/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>
        <v>1</v>
      </c>
      <c r="IJ17" s="15"/>
      <c r="IK17" s="15"/>
      <c r="IL17" s="15"/>
      <c r="IM17" s="15">
        <v>1</v>
      </c>
      <c r="IN17" s="15"/>
      <c r="IO17" s="15">
        <v>1</v>
      </c>
      <c r="IP17" s="15"/>
      <c r="IQ17" s="15"/>
      <c r="IR17" s="15"/>
      <c r="IS17" s="15">
        <v>1</v>
      </c>
      <c r="IT17" s="15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</row>
    <row r="18" ht="15.75" customHeight="1" spans="1:293">
      <c r="A18" s="14">
        <v>5</v>
      </c>
      <c r="B18" s="66" t="s">
        <v>1385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>
        <v>1</v>
      </c>
      <c r="AB18" s="15"/>
      <c r="AC18" s="15"/>
      <c r="AD18" s="15">
        <v>1</v>
      </c>
      <c r="AE18" s="15"/>
      <c r="AF18" s="15"/>
      <c r="AG18" s="15"/>
      <c r="AH18" s="15">
        <v>1</v>
      </c>
      <c r="AI18" s="15"/>
      <c r="AJ18" s="15"/>
      <c r="AK18" s="15">
        <v>1</v>
      </c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>
        <v>1</v>
      </c>
      <c r="AU18" s="15"/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>
        <v>1</v>
      </c>
      <c r="CM18" s="15"/>
      <c r="CN18" s="15"/>
      <c r="CO18" s="15"/>
      <c r="CP18" s="15">
        <v>1</v>
      </c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/>
      <c r="DB18" s="15">
        <v>1</v>
      </c>
      <c r="DC18" s="15"/>
      <c r="DD18" s="15">
        <v>1</v>
      </c>
      <c r="DE18" s="15"/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/>
      <c r="DZ18" s="15">
        <v>1</v>
      </c>
      <c r="EA18" s="15"/>
      <c r="EB18" s="15">
        <v>1</v>
      </c>
      <c r="EC18" s="15"/>
      <c r="ED18" s="15"/>
      <c r="EE18" s="15"/>
      <c r="EF18" s="15">
        <v>1</v>
      </c>
      <c r="EG18" s="15"/>
      <c r="EH18" s="15">
        <v>1</v>
      </c>
      <c r="EI18" s="15"/>
      <c r="EJ18" s="15"/>
      <c r="EK18" s="15"/>
      <c r="EL18" s="15">
        <v>1</v>
      </c>
      <c r="EM18" s="15"/>
      <c r="EN18" s="15">
        <v>1</v>
      </c>
      <c r="EO18" s="15"/>
      <c r="EP18" s="15"/>
      <c r="EQ18" s="15">
        <v>1</v>
      </c>
      <c r="ER18" s="15"/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/>
      <c r="FV18" s="15">
        <v>1</v>
      </c>
      <c r="FW18" s="15"/>
      <c r="FX18" s="15">
        <v>1</v>
      </c>
      <c r="FY18" s="15"/>
      <c r="FZ18" s="15"/>
      <c r="GA18" s="15">
        <v>1</v>
      </c>
      <c r="GB18" s="15"/>
      <c r="GC18" s="15"/>
      <c r="GD18" s="15"/>
      <c r="GE18" s="15">
        <v>1</v>
      </c>
      <c r="GF18" s="15"/>
      <c r="GG18" s="15">
        <v>1</v>
      </c>
      <c r="GH18" s="15"/>
      <c r="GI18" s="15"/>
      <c r="GJ18" s="15"/>
      <c r="GK18" s="15">
        <v>1</v>
      </c>
      <c r="GL18" s="15"/>
      <c r="GM18" s="15">
        <v>1</v>
      </c>
      <c r="GN18" s="15"/>
      <c r="GO18" s="15"/>
      <c r="GP18" s="15"/>
      <c r="GQ18" s="15">
        <v>1</v>
      </c>
      <c r="GR18" s="15"/>
      <c r="GS18" s="15">
        <v>1</v>
      </c>
      <c r="GT18" s="15"/>
      <c r="GU18" s="15"/>
      <c r="GV18" s="15">
        <v>1</v>
      </c>
      <c r="GW18" s="15"/>
      <c r="GX18" s="15"/>
      <c r="GY18" s="15"/>
      <c r="GZ18" s="15">
        <v>1</v>
      </c>
      <c r="HA18" s="15"/>
      <c r="HB18" s="15">
        <v>1</v>
      </c>
      <c r="HC18" s="15"/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>
        <v>1</v>
      </c>
      <c r="HO18" s="15"/>
      <c r="HP18" s="15"/>
      <c r="HQ18" s="15"/>
      <c r="HR18" s="15">
        <v>1</v>
      </c>
      <c r="HS18" s="15"/>
      <c r="HT18" s="15">
        <v>1</v>
      </c>
      <c r="HU18" s="15"/>
      <c r="HV18" s="15"/>
      <c r="HW18" s="15">
        <v>1</v>
      </c>
      <c r="HX18" s="15"/>
      <c r="HY18" s="15"/>
      <c r="HZ18" s="15"/>
      <c r="IA18" s="15">
        <v>1</v>
      </c>
      <c r="IB18" s="15"/>
      <c r="IC18" s="15"/>
      <c r="ID18" s="15">
        <v>1</v>
      </c>
      <c r="IE18" s="15"/>
      <c r="IF18" s="15"/>
      <c r="IG18" s="15">
        <v>1</v>
      </c>
      <c r="IH18" s="15"/>
      <c r="II18" s="15">
        <v>1</v>
      </c>
      <c r="IJ18" s="15"/>
      <c r="IK18" s="15"/>
      <c r="IL18" s="15"/>
      <c r="IM18" s="15">
        <v>1</v>
      </c>
      <c r="IN18" s="15"/>
      <c r="IO18" s="15">
        <v>1</v>
      </c>
      <c r="IP18" s="15"/>
      <c r="IQ18" s="15"/>
      <c r="IR18" s="15"/>
      <c r="IS18" s="15">
        <v>1</v>
      </c>
      <c r="IT18" s="15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</row>
    <row r="19" ht="15.75" customHeight="1" spans="1:293">
      <c r="A19" s="14">
        <v>6</v>
      </c>
      <c r="B19" s="66" t="s">
        <v>1386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/>
      <c r="Y19" s="15">
        <v>1</v>
      </c>
      <c r="Z19" s="15"/>
      <c r="AA19" s="15">
        <v>1</v>
      </c>
      <c r="AB19" s="15"/>
      <c r="AC19" s="15"/>
      <c r="AD19" s="15">
        <v>1</v>
      </c>
      <c r="AE19" s="15"/>
      <c r="AF19" s="15"/>
      <c r="AG19" s="15"/>
      <c r="AH19" s="15">
        <v>1</v>
      </c>
      <c r="AI19" s="15"/>
      <c r="AJ19" s="15"/>
      <c r="AK19" s="15">
        <v>1</v>
      </c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>
        <v>1</v>
      </c>
      <c r="AU19" s="15"/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>
        <v>1</v>
      </c>
      <c r="CA19" s="15"/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/>
      <c r="CY19" s="15">
        <v>1</v>
      </c>
      <c r="CZ19" s="15"/>
      <c r="DA19" s="15"/>
      <c r="DB19" s="15">
        <v>1</v>
      </c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/>
      <c r="DZ19" s="15">
        <v>1</v>
      </c>
      <c r="EA19" s="15"/>
      <c r="EB19" s="15">
        <v>1</v>
      </c>
      <c r="EC19" s="15"/>
      <c r="ED19" s="15"/>
      <c r="EE19" s="15"/>
      <c r="EF19" s="15">
        <v>1</v>
      </c>
      <c r="EG19" s="15"/>
      <c r="EH19" s="15">
        <v>1</v>
      </c>
      <c r="EI19" s="15"/>
      <c r="EJ19" s="15"/>
      <c r="EK19" s="15"/>
      <c r="EL19" s="15">
        <v>1</v>
      </c>
      <c r="EM19" s="15"/>
      <c r="EN19" s="15">
        <v>1</v>
      </c>
      <c r="EO19" s="15"/>
      <c r="EP19" s="15"/>
      <c r="EQ19" s="15">
        <v>1</v>
      </c>
      <c r="ER19" s="15"/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>
        <v>1</v>
      </c>
      <c r="FD19" s="15"/>
      <c r="FE19" s="15"/>
      <c r="FF19" s="15"/>
      <c r="FG19" s="15">
        <v>1</v>
      </c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/>
      <c r="GE19" s="15">
        <v>1</v>
      </c>
      <c r="GF19" s="15"/>
      <c r="GG19" s="15">
        <v>1</v>
      </c>
      <c r="GH19" s="15"/>
      <c r="GI19" s="15"/>
      <c r="GJ19" s="15"/>
      <c r="GK19" s="15">
        <v>1</v>
      </c>
      <c r="GL19" s="15"/>
      <c r="GM19" s="15">
        <v>1</v>
      </c>
      <c r="GN19" s="15"/>
      <c r="GO19" s="15"/>
      <c r="GP19" s="15"/>
      <c r="GQ19" s="15">
        <v>1</v>
      </c>
      <c r="GR19" s="15"/>
      <c r="GS19" s="15">
        <v>1</v>
      </c>
      <c r="GT19" s="15"/>
      <c r="GU19" s="15"/>
      <c r="GV19" s="15">
        <v>1</v>
      </c>
      <c r="GW19" s="15"/>
      <c r="GX19" s="15"/>
      <c r="GY19" s="15"/>
      <c r="GZ19" s="15">
        <v>1</v>
      </c>
      <c r="HA19" s="15"/>
      <c r="HB19" s="15">
        <v>1</v>
      </c>
      <c r="HC19" s="15"/>
      <c r="HD19" s="15"/>
      <c r="HE19" s="15"/>
      <c r="HF19" s="15">
        <v>1</v>
      </c>
      <c r="HG19" s="15"/>
      <c r="HH19" s="15"/>
      <c r="HI19" s="15">
        <v>1</v>
      </c>
      <c r="HJ19" s="15"/>
      <c r="HK19" s="15"/>
      <c r="HL19" s="15">
        <v>1</v>
      </c>
      <c r="HM19" s="15"/>
      <c r="HN19" s="15">
        <v>1</v>
      </c>
      <c r="HO19" s="15"/>
      <c r="HP19" s="15"/>
      <c r="HQ19" s="15"/>
      <c r="HR19" s="15">
        <v>1</v>
      </c>
      <c r="HS19" s="15"/>
      <c r="HT19" s="15">
        <v>1</v>
      </c>
      <c r="HU19" s="15"/>
      <c r="HV19" s="15"/>
      <c r="HW19" s="15">
        <v>1</v>
      </c>
      <c r="HX19" s="15"/>
      <c r="HY19" s="15"/>
      <c r="HZ19" s="15"/>
      <c r="IA19" s="15">
        <v>1</v>
      </c>
      <c r="IB19" s="15"/>
      <c r="IC19" s="15"/>
      <c r="ID19" s="15">
        <v>1</v>
      </c>
      <c r="IE19" s="15"/>
      <c r="IF19" s="15"/>
      <c r="IG19" s="15">
        <v>1</v>
      </c>
      <c r="IH19" s="15"/>
      <c r="II19" s="15">
        <v>1</v>
      </c>
      <c r="IJ19" s="15"/>
      <c r="IK19" s="15"/>
      <c r="IL19" s="15"/>
      <c r="IM19" s="15">
        <v>1</v>
      </c>
      <c r="IN19" s="15"/>
      <c r="IO19" s="15">
        <v>1</v>
      </c>
      <c r="IP19" s="15"/>
      <c r="IQ19" s="15"/>
      <c r="IR19" s="15"/>
      <c r="IS19" s="15">
        <v>1</v>
      </c>
      <c r="IT19" s="15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</row>
    <row r="20" ht="15.75" customHeight="1" spans="1:293">
      <c r="A20" s="14">
        <v>7</v>
      </c>
      <c r="B20" s="66" t="s">
        <v>1387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/>
      <c r="Y20" s="15">
        <v>1</v>
      </c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/>
      <c r="AK20" s="15">
        <v>1</v>
      </c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U20" s="15"/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>
        <v>1</v>
      </c>
      <c r="CA20" s="15"/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/>
      <c r="CP20" s="15">
        <v>1</v>
      </c>
      <c r="CQ20" s="15"/>
      <c r="CR20" s="15"/>
      <c r="CS20" s="15">
        <v>1</v>
      </c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/>
      <c r="DZ20" s="15">
        <v>1</v>
      </c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/>
      <c r="EL20" s="15">
        <v>1</v>
      </c>
      <c r="EM20" s="15"/>
      <c r="EN20" s="15">
        <v>1</v>
      </c>
      <c r="EO20" s="15"/>
      <c r="EP20" s="15"/>
      <c r="EQ20" s="15">
        <v>1</v>
      </c>
      <c r="ER20" s="15"/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/>
      <c r="FV20" s="15">
        <v>1</v>
      </c>
      <c r="FW20" s="15"/>
      <c r="FX20" s="15">
        <v>1</v>
      </c>
      <c r="FY20" s="15"/>
      <c r="FZ20" s="15"/>
      <c r="GA20" s="15">
        <v>1</v>
      </c>
      <c r="GB20" s="15"/>
      <c r="GC20" s="15"/>
      <c r="GD20" s="15"/>
      <c r="GE20" s="15">
        <v>1</v>
      </c>
      <c r="GF20" s="15"/>
      <c r="GG20" s="15">
        <v>1</v>
      </c>
      <c r="GH20" s="15"/>
      <c r="GI20" s="15"/>
      <c r="GJ20" s="15"/>
      <c r="GK20" s="15">
        <v>1</v>
      </c>
      <c r="GL20" s="15"/>
      <c r="GM20" s="15">
        <v>1</v>
      </c>
      <c r="GN20" s="15"/>
      <c r="GO20" s="15"/>
      <c r="GP20" s="15"/>
      <c r="GQ20" s="15">
        <v>1</v>
      </c>
      <c r="GR20" s="15"/>
      <c r="GS20" s="15">
        <v>1</v>
      </c>
      <c r="GT20" s="15"/>
      <c r="GU20" s="15"/>
      <c r="GV20" s="15">
        <v>1</v>
      </c>
      <c r="GW20" s="15"/>
      <c r="GX20" s="15"/>
      <c r="GY20" s="15"/>
      <c r="GZ20" s="15">
        <v>1</v>
      </c>
      <c r="HA20" s="15"/>
      <c r="HB20" s="15">
        <v>1</v>
      </c>
      <c r="HC20" s="15"/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>
        <v>1</v>
      </c>
      <c r="HO20" s="15"/>
      <c r="HP20" s="15"/>
      <c r="HQ20" s="15"/>
      <c r="HR20" s="15">
        <v>1</v>
      </c>
      <c r="HS20" s="15"/>
      <c r="HT20" s="15">
        <v>1</v>
      </c>
      <c r="HU20" s="15"/>
      <c r="HV20" s="15"/>
      <c r="HW20" s="15">
        <v>1</v>
      </c>
      <c r="HX20" s="15"/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>
        <v>1</v>
      </c>
      <c r="IJ20" s="15"/>
      <c r="IK20" s="15"/>
      <c r="IL20" s="15"/>
      <c r="IM20" s="15">
        <v>1</v>
      </c>
      <c r="IN20" s="15"/>
      <c r="IO20" s="15">
        <v>1</v>
      </c>
      <c r="IP20" s="15"/>
      <c r="IQ20" s="15"/>
      <c r="IR20" s="15"/>
      <c r="IS20" s="15">
        <v>1</v>
      </c>
      <c r="IT20" s="15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</row>
    <row r="21" customHeight="1" spans="1:254">
      <c r="A21" s="16">
        <v>8</v>
      </c>
      <c r="B21" s="66" t="s">
        <v>1388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/>
      <c r="AK21" s="15">
        <v>1</v>
      </c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>
        <v>1</v>
      </c>
      <c r="AU21" s="15"/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>
        <v>1</v>
      </c>
      <c r="CA21" s="15"/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/>
      <c r="CP21" s="15">
        <v>1</v>
      </c>
      <c r="CQ21" s="15"/>
      <c r="CR21" s="15"/>
      <c r="CS21" s="15">
        <v>1</v>
      </c>
      <c r="CT21" s="15"/>
      <c r="CU21" s="15">
        <v>1</v>
      </c>
      <c r="CV21" s="15"/>
      <c r="CW21" s="15"/>
      <c r="CX21" s="15"/>
      <c r="CY21" s="15">
        <v>1</v>
      </c>
      <c r="CZ21" s="15"/>
      <c r="DA21" s="15"/>
      <c r="DB21" s="15">
        <v>1</v>
      </c>
      <c r="DC21" s="15"/>
      <c r="DD21" s="15">
        <v>1</v>
      </c>
      <c r="DE21" s="15"/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/>
      <c r="DZ21" s="15">
        <v>1</v>
      </c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/>
      <c r="EL21" s="15">
        <v>1</v>
      </c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>
        <v>1</v>
      </c>
      <c r="FD21" s="15"/>
      <c r="FE21" s="15"/>
      <c r="FF21" s="15"/>
      <c r="FG21" s="15">
        <v>1</v>
      </c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/>
      <c r="FV21" s="15">
        <v>1</v>
      </c>
      <c r="FW21" s="15"/>
      <c r="FX21" s="15">
        <v>1</v>
      </c>
      <c r="FY21" s="15"/>
      <c r="FZ21" s="15"/>
      <c r="GA21" s="15">
        <v>1</v>
      </c>
      <c r="GB21" s="15"/>
      <c r="GC21" s="15"/>
      <c r="GD21" s="15"/>
      <c r="GE21" s="15">
        <v>1</v>
      </c>
      <c r="GF21" s="15"/>
      <c r="GG21" s="15">
        <v>1</v>
      </c>
      <c r="GH21" s="15"/>
      <c r="GI21" s="15"/>
      <c r="GJ21" s="15"/>
      <c r="GK21" s="15">
        <v>1</v>
      </c>
      <c r="GL21" s="15"/>
      <c r="GM21" s="15">
        <v>1</v>
      </c>
      <c r="GN21" s="15"/>
      <c r="GO21" s="15"/>
      <c r="GP21" s="15"/>
      <c r="GQ21" s="15">
        <v>1</v>
      </c>
      <c r="GR21" s="15"/>
      <c r="GS21" s="15">
        <v>1</v>
      </c>
      <c r="GT21" s="15"/>
      <c r="GU21" s="15"/>
      <c r="GV21" s="15">
        <v>1</v>
      </c>
      <c r="GW21" s="15"/>
      <c r="GX21" s="15"/>
      <c r="GY21" s="15"/>
      <c r="GZ21" s="15">
        <v>1</v>
      </c>
      <c r="HA21" s="15"/>
      <c r="HB21" s="15">
        <v>1</v>
      </c>
      <c r="HC21" s="15"/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>
        <v>1</v>
      </c>
      <c r="HO21" s="15"/>
      <c r="HP21" s="15"/>
      <c r="HQ21" s="15"/>
      <c r="HR21" s="15">
        <v>1</v>
      </c>
      <c r="HS21" s="15"/>
      <c r="HT21" s="15">
        <v>1</v>
      </c>
      <c r="HU21" s="15"/>
      <c r="HV21" s="15"/>
      <c r="HW21" s="15">
        <v>1</v>
      </c>
      <c r="HX21" s="15"/>
      <c r="HY21" s="15"/>
      <c r="HZ21" s="15"/>
      <c r="IA21" s="15">
        <v>1</v>
      </c>
      <c r="IB21" s="15"/>
      <c r="IC21" s="15"/>
      <c r="ID21" s="15">
        <v>1</v>
      </c>
      <c r="IE21" s="15"/>
      <c r="IF21" s="15"/>
      <c r="IG21" s="15">
        <v>1</v>
      </c>
      <c r="IH21" s="15"/>
      <c r="II21" s="15">
        <v>1</v>
      </c>
      <c r="IJ21" s="15"/>
      <c r="IK21" s="15"/>
      <c r="IL21" s="15"/>
      <c r="IM21" s="15">
        <v>1</v>
      </c>
      <c r="IN21" s="15"/>
      <c r="IO21" s="15">
        <v>1</v>
      </c>
      <c r="IP21" s="15"/>
      <c r="IQ21" s="15"/>
      <c r="IR21" s="15"/>
      <c r="IS21" s="15">
        <v>1</v>
      </c>
      <c r="IT21" s="15"/>
    </row>
    <row r="22" customHeight="1" spans="1:254">
      <c r="A22" s="16">
        <v>9</v>
      </c>
      <c r="B22" s="66" t="s">
        <v>1389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/>
      <c r="Y22" s="15">
        <v>1</v>
      </c>
      <c r="Z22" s="15"/>
      <c r="AA22" s="15">
        <v>1</v>
      </c>
      <c r="AB22" s="15"/>
      <c r="AC22" s="15"/>
      <c r="AD22" s="15">
        <v>1</v>
      </c>
      <c r="AE22" s="15"/>
      <c r="AF22" s="15"/>
      <c r="AG22" s="15"/>
      <c r="AH22" s="15">
        <v>1</v>
      </c>
      <c r="AI22" s="15"/>
      <c r="AJ22" s="15"/>
      <c r="AK22" s="15">
        <v>1</v>
      </c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>
        <v>1</v>
      </c>
      <c r="EC22" s="15"/>
      <c r="ED22" s="15"/>
      <c r="EE22" s="15"/>
      <c r="EF22" s="15">
        <v>1</v>
      </c>
      <c r="EG22" s="15"/>
      <c r="EH22" s="15">
        <v>1</v>
      </c>
      <c r="EI22" s="15"/>
      <c r="EJ22" s="15"/>
      <c r="EK22" s="15"/>
      <c r="EL22" s="15">
        <v>1</v>
      </c>
      <c r="EM22" s="15"/>
      <c r="EN22" s="15">
        <v>1</v>
      </c>
      <c r="EO22" s="15"/>
      <c r="EP22" s="15"/>
      <c r="EQ22" s="15">
        <v>1</v>
      </c>
      <c r="ER22" s="15"/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>
        <v>1</v>
      </c>
      <c r="FD22" s="15"/>
      <c r="FE22" s="15"/>
      <c r="FF22" s="15"/>
      <c r="FG22" s="15">
        <v>1</v>
      </c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/>
      <c r="FV22" s="15">
        <v>1</v>
      </c>
      <c r="FW22" s="15"/>
      <c r="FX22" s="15">
        <v>1</v>
      </c>
      <c r="FY22" s="15"/>
      <c r="FZ22" s="15"/>
      <c r="GA22" s="15">
        <v>1</v>
      </c>
      <c r="GB22" s="15"/>
      <c r="GC22" s="15"/>
      <c r="GD22" s="15"/>
      <c r="GE22" s="15">
        <v>1</v>
      </c>
      <c r="GF22" s="15"/>
      <c r="GG22" s="15">
        <v>1</v>
      </c>
      <c r="GH22" s="15"/>
      <c r="GI22" s="15"/>
      <c r="GJ22" s="15"/>
      <c r="GK22" s="15">
        <v>1</v>
      </c>
      <c r="GL22" s="15"/>
      <c r="GM22" s="15">
        <v>1</v>
      </c>
      <c r="GN22" s="15"/>
      <c r="GO22" s="15"/>
      <c r="GP22" s="15"/>
      <c r="GQ22" s="15">
        <v>1</v>
      </c>
      <c r="GR22" s="15"/>
      <c r="GS22" s="15">
        <v>1</v>
      </c>
      <c r="GT22" s="15"/>
      <c r="GU22" s="15"/>
      <c r="GV22" s="15">
        <v>1</v>
      </c>
      <c r="GW22" s="15"/>
      <c r="GX22" s="15"/>
      <c r="GY22" s="15"/>
      <c r="GZ22" s="15">
        <v>1</v>
      </c>
      <c r="HA22" s="15"/>
      <c r="HB22" s="15">
        <v>1</v>
      </c>
      <c r="HC22" s="15"/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>
        <v>1</v>
      </c>
      <c r="HO22" s="15"/>
      <c r="HP22" s="15"/>
      <c r="HQ22" s="15"/>
      <c r="HR22" s="15">
        <v>1</v>
      </c>
      <c r="HS22" s="15"/>
      <c r="HT22" s="15">
        <v>1</v>
      </c>
      <c r="HU22" s="15"/>
      <c r="HV22" s="15"/>
      <c r="HW22" s="15">
        <v>1</v>
      </c>
      <c r="HX22" s="15"/>
      <c r="HY22" s="15"/>
      <c r="HZ22" s="15"/>
      <c r="IA22" s="15">
        <v>1</v>
      </c>
      <c r="IB22" s="15"/>
      <c r="IC22" s="15"/>
      <c r="ID22" s="15">
        <v>1</v>
      </c>
      <c r="IE22" s="15"/>
      <c r="IF22" s="15"/>
      <c r="IG22" s="15">
        <v>1</v>
      </c>
      <c r="IH22" s="15"/>
      <c r="II22" s="15">
        <v>1</v>
      </c>
      <c r="IJ22" s="15"/>
      <c r="IK22" s="15"/>
      <c r="IL22" s="15"/>
      <c r="IM22" s="15">
        <v>1</v>
      </c>
      <c r="IN22" s="15"/>
      <c r="IO22" s="15">
        <v>1</v>
      </c>
      <c r="IP22" s="15"/>
      <c r="IQ22" s="15"/>
      <c r="IR22" s="15"/>
      <c r="IS22" s="15">
        <v>1</v>
      </c>
      <c r="IT22" s="15"/>
    </row>
    <row r="23" customHeight="1" spans="1:254">
      <c r="A23" s="16">
        <v>10</v>
      </c>
      <c r="B23" s="66" t="s">
        <v>1390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>
        <v>1</v>
      </c>
      <c r="AB23" s="15"/>
      <c r="AC23" s="15"/>
      <c r="AD23" s="15">
        <v>1</v>
      </c>
      <c r="AE23" s="15"/>
      <c r="AF23" s="15"/>
      <c r="AG23" s="15"/>
      <c r="AH23" s="15">
        <v>1</v>
      </c>
      <c r="AI23" s="15"/>
      <c r="AJ23" s="15"/>
      <c r="AK23" s="15">
        <v>1</v>
      </c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U23" s="15"/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>
        <v>1</v>
      </c>
      <c r="CA23" s="15"/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/>
      <c r="CP23" s="15">
        <v>1</v>
      </c>
      <c r="CQ23" s="15"/>
      <c r="CR23" s="15"/>
      <c r="CS23" s="15">
        <v>1</v>
      </c>
      <c r="CT23" s="15"/>
      <c r="CU23" s="15">
        <v>1</v>
      </c>
      <c r="CV23" s="15"/>
      <c r="CW23" s="15"/>
      <c r="CX23" s="15"/>
      <c r="CY23" s="15">
        <v>1</v>
      </c>
      <c r="CZ23" s="15"/>
      <c r="DA23" s="15"/>
      <c r="DB23" s="15">
        <v>1</v>
      </c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/>
      <c r="DZ23" s="15">
        <v>1</v>
      </c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/>
      <c r="EL23" s="15">
        <v>1</v>
      </c>
      <c r="EM23" s="15"/>
      <c r="EN23" s="15">
        <v>1</v>
      </c>
      <c r="EO23" s="15"/>
      <c r="EP23" s="15"/>
      <c r="EQ23" s="15">
        <v>1</v>
      </c>
      <c r="ER23" s="15"/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>
        <v>1</v>
      </c>
      <c r="FD23" s="15"/>
      <c r="FE23" s="15"/>
      <c r="FF23" s="15"/>
      <c r="FG23" s="15">
        <v>1</v>
      </c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/>
      <c r="GE23" s="15">
        <v>1</v>
      </c>
      <c r="GF23" s="15"/>
      <c r="GG23" s="15">
        <v>1</v>
      </c>
      <c r="GH23" s="15"/>
      <c r="GI23" s="15"/>
      <c r="GJ23" s="15"/>
      <c r="GK23" s="15">
        <v>1</v>
      </c>
      <c r="GL23" s="15"/>
      <c r="GM23" s="15">
        <v>1</v>
      </c>
      <c r="GN23" s="15"/>
      <c r="GO23" s="15"/>
      <c r="GP23" s="15"/>
      <c r="GQ23" s="15">
        <v>1</v>
      </c>
      <c r="GR23" s="15"/>
      <c r="GS23" s="15">
        <v>1</v>
      </c>
      <c r="GT23" s="15"/>
      <c r="GU23" s="15"/>
      <c r="GV23" s="15">
        <v>1</v>
      </c>
      <c r="GW23" s="15"/>
      <c r="GX23" s="15"/>
      <c r="GY23" s="15"/>
      <c r="GZ23" s="15">
        <v>1</v>
      </c>
      <c r="HA23" s="15"/>
      <c r="HB23" s="15">
        <v>1</v>
      </c>
      <c r="HC23" s="15"/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>
        <v>1</v>
      </c>
      <c r="HO23" s="15"/>
      <c r="HP23" s="15"/>
      <c r="HQ23" s="15"/>
      <c r="HR23" s="15">
        <v>1</v>
      </c>
      <c r="HS23" s="15"/>
      <c r="HT23" s="15">
        <v>1</v>
      </c>
      <c r="HU23" s="15"/>
      <c r="HV23" s="15"/>
      <c r="HW23" s="15">
        <v>1</v>
      </c>
      <c r="HX23" s="15"/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>
        <v>1</v>
      </c>
      <c r="IJ23" s="15"/>
      <c r="IK23" s="15"/>
      <c r="IL23" s="15"/>
      <c r="IM23" s="15">
        <v>1</v>
      </c>
      <c r="IN23" s="15"/>
      <c r="IO23" s="15">
        <v>1</v>
      </c>
      <c r="IP23" s="15"/>
      <c r="IQ23" s="15"/>
      <c r="IR23" s="15"/>
      <c r="IS23" s="15">
        <v>1</v>
      </c>
      <c r="IT23" s="15"/>
    </row>
    <row r="24" ht="15.75" customHeight="1" spans="1:293">
      <c r="A24" s="16">
        <v>11</v>
      </c>
      <c r="B24" s="66" t="s">
        <v>1391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/>
      <c r="AH24" s="15">
        <v>1</v>
      </c>
      <c r="AI24" s="15"/>
      <c r="AJ24" s="15"/>
      <c r="AK24" s="15">
        <v>1</v>
      </c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>
        <v>1</v>
      </c>
      <c r="AU24" s="15"/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>
        <v>1</v>
      </c>
      <c r="CA24" s="15"/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/>
      <c r="CP24" s="15">
        <v>1</v>
      </c>
      <c r="CQ24" s="15"/>
      <c r="CR24" s="15"/>
      <c r="CS24" s="15">
        <v>1</v>
      </c>
      <c r="CT24" s="15"/>
      <c r="CU24" s="15">
        <v>1</v>
      </c>
      <c r="CV24" s="15"/>
      <c r="CW24" s="15"/>
      <c r="CX24" s="15"/>
      <c r="CY24" s="15">
        <v>1</v>
      </c>
      <c r="CZ24" s="15"/>
      <c r="DA24" s="15"/>
      <c r="DB24" s="15">
        <v>1</v>
      </c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/>
      <c r="EL24" s="15">
        <v>1</v>
      </c>
      <c r="EM24" s="15"/>
      <c r="EN24" s="15">
        <v>1</v>
      </c>
      <c r="EO24" s="15"/>
      <c r="EP24" s="15"/>
      <c r="EQ24" s="15">
        <v>1</v>
      </c>
      <c r="ER24" s="15"/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>
        <v>1</v>
      </c>
      <c r="FD24" s="15"/>
      <c r="FE24" s="15"/>
      <c r="FF24" s="15"/>
      <c r="FG24" s="15">
        <v>1</v>
      </c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>
        <v>1</v>
      </c>
      <c r="FY24" s="15"/>
      <c r="FZ24" s="15"/>
      <c r="GA24" s="15">
        <v>1</v>
      </c>
      <c r="GB24" s="15"/>
      <c r="GC24" s="15"/>
      <c r="GD24" s="15"/>
      <c r="GE24" s="15">
        <v>1</v>
      </c>
      <c r="GF24" s="15"/>
      <c r="GG24" s="15">
        <v>1</v>
      </c>
      <c r="GH24" s="15"/>
      <c r="GI24" s="15"/>
      <c r="GJ24" s="15"/>
      <c r="GK24" s="15">
        <v>1</v>
      </c>
      <c r="GL24" s="15"/>
      <c r="GM24" s="15">
        <v>1</v>
      </c>
      <c r="GN24" s="15"/>
      <c r="GO24" s="15"/>
      <c r="GP24" s="15"/>
      <c r="GQ24" s="15">
        <v>1</v>
      </c>
      <c r="GR24" s="15"/>
      <c r="GS24" s="15">
        <v>1</v>
      </c>
      <c r="GT24" s="15"/>
      <c r="GU24" s="15"/>
      <c r="GV24" s="15">
        <v>1</v>
      </c>
      <c r="GW24" s="15"/>
      <c r="GX24" s="15"/>
      <c r="GY24" s="15"/>
      <c r="GZ24" s="15">
        <v>1</v>
      </c>
      <c r="HA24" s="15"/>
      <c r="HB24" s="15">
        <v>1</v>
      </c>
      <c r="HC24" s="15"/>
      <c r="HD24" s="15"/>
      <c r="HE24" s="15"/>
      <c r="HF24" s="15">
        <v>1</v>
      </c>
      <c r="HG24" s="15"/>
      <c r="HH24" s="15"/>
      <c r="HI24" s="15">
        <v>1</v>
      </c>
      <c r="HJ24" s="15"/>
      <c r="HK24" s="15"/>
      <c r="HL24" s="15">
        <v>1</v>
      </c>
      <c r="HM24" s="15"/>
      <c r="HN24" s="15">
        <v>1</v>
      </c>
      <c r="HO24" s="15"/>
      <c r="HP24" s="15"/>
      <c r="HQ24" s="15"/>
      <c r="HR24" s="15">
        <v>1</v>
      </c>
      <c r="HS24" s="15"/>
      <c r="HT24" s="15">
        <v>1</v>
      </c>
      <c r="HU24" s="15"/>
      <c r="HV24" s="15"/>
      <c r="HW24" s="15">
        <v>1</v>
      </c>
      <c r="HX24" s="15"/>
      <c r="HY24" s="15"/>
      <c r="HZ24" s="15"/>
      <c r="IA24" s="15">
        <v>1</v>
      </c>
      <c r="IB24" s="15"/>
      <c r="IC24" s="15"/>
      <c r="ID24" s="15">
        <v>1</v>
      </c>
      <c r="IE24" s="15"/>
      <c r="IF24" s="15"/>
      <c r="IG24" s="15">
        <v>1</v>
      </c>
      <c r="IH24" s="15"/>
      <c r="II24" s="15">
        <v>1</v>
      </c>
      <c r="IJ24" s="15"/>
      <c r="IK24" s="15"/>
      <c r="IL24" s="15"/>
      <c r="IM24" s="15">
        <v>1</v>
      </c>
      <c r="IN24" s="15"/>
      <c r="IO24" s="15">
        <v>1</v>
      </c>
      <c r="IP24" s="15"/>
      <c r="IQ24" s="15"/>
      <c r="IR24" s="15"/>
      <c r="IS24" s="15">
        <v>1</v>
      </c>
      <c r="IT24" s="15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</row>
    <row r="25" ht="15.75" customHeight="1" spans="1:293">
      <c r="A25" s="16">
        <v>12</v>
      </c>
      <c r="B25" s="66" t="s">
        <v>1392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/>
      <c r="Y25" s="15">
        <v>1</v>
      </c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>
        <v>1</v>
      </c>
      <c r="AI25" s="15"/>
      <c r="AJ25" s="15"/>
      <c r="AK25" s="15">
        <v>1</v>
      </c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>
        <v>1</v>
      </c>
      <c r="AU25" s="15"/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>
        <v>1</v>
      </c>
      <c r="CM25" s="15"/>
      <c r="CN25" s="15"/>
      <c r="CO25" s="15"/>
      <c r="CP25" s="15">
        <v>1</v>
      </c>
      <c r="CQ25" s="15"/>
      <c r="CR25" s="15"/>
      <c r="CS25" s="15">
        <v>1</v>
      </c>
      <c r="CT25" s="15"/>
      <c r="CU25" s="15">
        <v>1</v>
      </c>
      <c r="CV25" s="15"/>
      <c r="CW25" s="15"/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/>
      <c r="DZ25" s="15">
        <v>1</v>
      </c>
      <c r="EA25" s="15"/>
      <c r="EB25" s="15">
        <v>1</v>
      </c>
      <c r="EC25" s="15"/>
      <c r="ED25" s="15"/>
      <c r="EE25" s="15"/>
      <c r="EF25" s="15">
        <v>1</v>
      </c>
      <c r="EG25" s="15"/>
      <c r="EH25" s="15">
        <v>1</v>
      </c>
      <c r="EI25" s="15"/>
      <c r="EJ25" s="15"/>
      <c r="EK25" s="15"/>
      <c r="EL25" s="15">
        <v>1</v>
      </c>
      <c r="EM25" s="15"/>
      <c r="EN25" s="15">
        <v>1</v>
      </c>
      <c r="EO25" s="15"/>
      <c r="EP25" s="15"/>
      <c r="EQ25" s="15">
        <v>1</v>
      </c>
      <c r="ER25" s="15"/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>
        <v>1</v>
      </c>
      <c r="FD25" s="15"/>
      <c r="FE25" s="15"/>
      <c r="FF25" s="15"/>
      <c r="FG25" s="15">
        <v>1</v>
      </c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/>
      <c r="FV25" s="15">
        <v>1</v>
      </c>
      <c r="FW25" s="15"/>
      <c r="FX25" s="15">
        <v>1</v>
      </c>
      <c r="FY25" s="15"/>
      <c r="FZ25" s="15"/>
      <c r="GA25" s="15">
        <v>1</v>
      </c>
      <c r="GB25" s="15"/>
      <c r="GC25" s="15"/>
      <c r="GD25" s="15"/>
      <c r="GE25" s="15">
        <v>1</v>
      </c>
      <c r="GF25" s="15"/>
      <c r="GG25" s="15">
        <v>1</v>
      </c>
      <c r="GH25" s="15"/>
      <c r="GI25" s="15"/>
      <c r="GJ25" s="15"/>
      <c r="GK25" s="15">
        <v>1</v>
      </c>
      <c r="GL25" s="15"/>
      <c r="GM25" s="15">
        <v>1</v>
      </c>
      <c r="GN25" s="15"/>
      <c r="GO25" s="15"/>
      <c r="GP25" s="15"/>
      <c r="GQ25" s="15">
        <v>1</v>
      </c>
      <c r="GR25" s="15"/>
      <c r="GS25" s="15">
        <v>1</v>
      </c>
      <c r="GT25" s="15"/>
      <c r="GU25" s="15"/>
      <c r="GV25" s="15">
        <v>1</v>
      </c>
      <c r="GW25" s="15"/>
      <c r="GX25" s="15"/>
      <c r="GY25" s="15"/>
      <c r="GZ25" s="15">
        <v>1</v>
      </c>
      <c r="HA25" s="15"/>
      <c r="HB25" s="15">
        <v>1</v>
      </c>
      <c r="HC25" s="15"/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>
        <v>1</v>
      </c>
      <c r="HO25" s="15"/>
      <c r="HP25" s="15"/>
      <c r="HQ25" s="15"/>
      <c r="HR25" s="15">
        <v>1</v>
      </c>
      <c r="HS25" s="15"/>
      <c r="HT25" s="15">
        <v>1</v>
      </c>
      <c r="HU25" s="15"/>
      <c r="HV25" s="15"/>
      <c r="HW25" s="15">
        <v>1</v>
      </c>
      <c r="HX25" s="15"/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>
        <v>1</v>
      </c>
      <c r="IJ25" s="15"/>
      <c r="IK25" s="15"/>
      <c r="IL25" s="15"/>
      <c r="IM25" s="15">
        <v>1</v>
      </c>
      <c r="IN25" s="15"/>
      <c r="IO25" s="15">
        <v>1</v>
      </c>
      <c r="IP25" s="15"/>
      <c r="IQ25" s="15"/>
      <c r="IR25" s="15"/>
      <c r="IS25" s="15">
        <v>1</v>
      </c>
      <c r="IT25" s="15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</row>
    <row r="26" ht="15.75" customHeight="1" spans="1:293">
      <c r="A26" s="16">
        <v>13</v>
      </c>
      <c r="B26" s="66" t="s">
        <v>1393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/>
      <c r="Y26" s="15">
        <v>1</v>
      </c>
      <c r="Z26" s="15"/>
      <c r="AA26" s="15">
        <v>1</v>
      </c>
      <c r="AB26" s="15"/>
      <c r="AC26" s="15"/>
      <c r="AD26" s="15">
        <v>1</v>
      </c>
      <c r="AE26" s="15"/>
      <c r="AF26" s="15"/>
      <c r="AG26" s="15"/>
      <c r="AH26" s="15">
        <v>1</v>
      </c>
      <c r="AI26" s="15"/>
      <c r="AJ26" s="15"/>
      <c r="AK26" s="15">
        <v>1</v>
      </c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>
        <v>1</v>
      </c>
      <c r="AU26" s="15"/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/>
      <c r="CP26" s="15">
        <v>1</v>
      </c>
      <c r="CQ26" s="15"/>
      <c r="CR26" s="15"/>
      <c r="CS26" s="15">
        <v>1</v>
      </c>
      <c r="CT26" s="15"/>
      <c r="CU26" s="15">
        <v>1</v>
      </c>
      <c r="CV26" s="15"/>
      <c r="CW26" s="15"/>
      <c r="CX26" s="15"/>
      <c r="CY26" s="15">
        <v>1</v>
      </c>
      <c r="CZ26" s="15"/>
      <c r="DA26" s="15"/>
      <c r="DB26" s="15">
        <v>1</v>
      </c>
      <c r="DC26" s="15"/>
      <c r="DD26" s="15">
        <v>1</v>
      </c>
      <c r="DE26" s="15"/>
      <c r="DF26" s="15"/>
      <c r="DG26" s="15"/>
      <c r="DH26" s="15">
        <v>1</v>
      </c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>
        <v>1</v>
      </c>
      <c r="EC26" s="15"/>
      <c r="ED26" s="15"/>
      <c r="EE26" s="15"/>
      <c r="EF26" s="15">
        <v>1</v>
      </c>
      <c r="EG26" s="15"/>
      <c r="EH26" s="15">
        <v>1</v>
      </c>
      <c r="EI26" s="15"/>
      <c r="EJ26" s="15"/>
      <c r="EK26" s="15"/>
      <c r="EL26" s="15">
        <v>1</v>
      </c>
      <c r="EM26" s="15"/>
      <c r="EN26" s="15">
        <v>1</v>
      </c>
      <c r="EO26" s="15"/>
      <c r="EP26" s="15"/>
      <c r="EQ26" s="15">
        <v>1</v>
      </c>
      <c r="ER26" s="15"/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>
        <v>1</v>
      </c>
      <c r="FD26" s="15"/>
      <c r="FE26" s="15"/>
      <c r="FF26" s="15"/>
      <c r="FG26" s="15">
        <v>1</v>
      </c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/>
      <c r="GE26" s="15">
        <v>1</v>
      </c>
      <c r="GF26" s="15"/>
      <c r="GG26" s="15">
        <v>1</v>
      </c>
      <c r="GH26" s="15"/>
      <c r="GI26" s="15"/>
      <c r="GJ26" s="15"/>
      <c r="GK26" s="15">
        <v>1</v>
      </c>
      <c r="GL26" s="15"/>
      <c r="GM26" s="15">
        <v>1</v>
      </c>
      <c r="GN26" s="15"/>
      <c r="GO26" s="15"/>
      <c r="GP26" s="15"/>
      <c r="GQ26" s="15">
        <v>1</v>
      </c>
      <c r="GR26" s="15"/>
      <c r="GS26" s="15">
        <v>1</v>
      </c>
      <c r="GT26" s="15"/>
      <c r="GU26" s="15"/>
      <c r="GV26" s="15">
        <v>1</v>
      </c>
      <c r="GW26" s="15"/>
      <c r="GX26" s="15"/>
      <c r="GY26" s="15"/>
      <c r="GZ26" s="15">
        <v>1</v>
      </c>
      <c r="HA26" s="15"/>
      <c r="HB26" s="15">
        <v>1</v>
      </c>
      <c r="HC26" s="15"/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>
        <v>1</v>
      </c>
      <c r="HO26" s="15"/>
      <c r="HP26" s="15"/>
      <c r="HQ26" s="15"/>
      <c r="HR26" s="15">
        <v>1</v>
      </c>
      <c r="HS26" s="15"/>
      <c r="HT26" s="15">
        <v>1</v>
      </c>
      <c r="HU26" s="15"/>
      <c r="HV26" s="15"/>
      <c r="HW26" s="15">
        <v>1</v>
      </c>
      <c r="HX26" s="15"/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>
        <v>1</v>
      </c>
      <c r="IJ26" s="15"/>
      <c r="IK26" s="15"/>
      <c r="IL26" s="15"/>
      <c r="IM26" s="15">
        <v>1</v>
      </c>
      <c r="IN26" s="15"/>
      <c r="IO26" s="15">
        <v>1</v>
      </c>
      <c r="IP26" s="15"/>
      <c r="IQ26" s="15"/>
      <c r="IR26" s="15"/>
      <c r="IS26" s="15">
        <v>1</v>
      </c>
      <c r="IT26" s="15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</row>
    <row r="27" ht="15.75" customHeight="1" spans="1:293">
      <c r="A27" s="16">
        <v>14</v>
      </c>
      <c r="B27" s="66" t="s">
        <v>1394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/>
      <c r="Y27" s="15">
        <v>1</v>
      </c>
      <c r="Z27" s="15"/>
      <c r="AA27" s="15">
        <v>1</v>
      </c>
      <c r="AB27" s="15"/>
      <c r="AC27" s="15"/>
      <c r="AD27" s="15">
        <v>1</v>
      </c>
      <c r="AE27" s="15"/>
      <c r="AF27" s="15"/>
      <c r="AG27" s="15"/>
      <c r="AH27" s="15">
        <v>1</v>
      </c>
      <c r="AI27" s="15"/>
      <c r="AJ27" s="15"/>
      <c r="AK27" s="15">
        <v>1</v>
      </c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>
        <v>1</v>
      </c>
      <c r="AU27" s="15"/>
      <c r="AV27" s="15"/>
      <c r="AW27" s="15">
        <v>1</v>
      </c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>
        <v>1</v>
      </c>
      <c r="CA27" s="15"/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>
        <v>1</v>
      </c>
      <c r="CM27" s="15"/>
      <c r="CN27" s="15"/>
      <c r="CO27" s="15"/>
      <c r="CP27" s="15">
        <v>1</v>
      </c>
      <c r="CQ27" s="15"/>
      <c r="CR27" s="15"/>
      <c r="CS27" s="15">
        <v>1</v>
      </c>
      <c r="CT27" s="15"/>
      <c r="CU27" s="15">
        <v>1</v>
      </c>
      <c r="CV27" s="15"/>
      <c r="CW27" s="15"/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/>
      <c r="DZ27" s="15">
        <v>1</v>
      </c>
      <c r="EA27" s="15"/>
      <c r="EB27" s="15">
        <v>1</v>
      </c>
      <c r="EC27" s="15"/>
      <c r="ED27" s="15"/>
      <c r="EE27" s="15"/>
      <c r="EF27" s="15">
        <v>1</v>
      </c>
      <c r="EG27" s="15"/>
      <c r="EH27" s="15">
        <v>1</v>
      </c>
      <c r="EI27" s="15"/>
      <c r="EJ27" s="15"/>
      <c r="EK27" s="15"/>
      <c r="EL27" s="15">
        <v>1</v>
      </c>
      <c r="EM27" s="15"/>
      <c r="EN27" s="15">
        <v>1</v>
      </c>
      <c r="EO27" s="15"/>
      <c r="EP27" s="15"/>
      <c r="EQ27" s="15">
        <v>1</v>
      </c>
      <c r="ER27" s="15"/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>
        <v>1</v>
      </c>
      <c r="FD27" s="15"/>
      <c r="FE27" s="15"/>
      <c r="FF27" s="15"/>
      <c r="FG27" s="15">
        <v>1</v>
      </c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/>
      <c r="FV27" s="15">
        <v>1</v>
      </c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/>
      <c r="GK27" s="15">
        <v>1</v>
      </c>
      <c r="GL27" s="15"/>
      <c r="GM27" s="15">
        <v>1</v>
      </c>
      <c r="GN27" s="15"/>
      <c r="GO27" s="15"/>
      <c r="GP27" s="15"/>
      <c r="GQ27" s="15">
        <v>1</v>
      </c>
      <c r="GR27" s="15"/>
      <c r="GS27" s="15">
        <v>1</v>
      </c>
      <c r="GT27" s="15"/>
      <c r="GU27" s="15"/>
      <c r="GV27" s="15">
        <v>1</v>
      </c>
      <c r="GW27" s="15"/>
      <c r="GX27" s="15"/>
      <c r="GY27" s="15"/>
      <c r="GZ27" s="15">
        <v>1</v>
      </c>
      <c r="HA27" s="15"/>
      <c r="HB27" s="15">
        <v>1</v>
      </c>
      <c r="HC27" s="15"/>
      <c r="HD27" s="15"/>
      <c r="HE27" s="15"/>
      <c r="HF27" s="15">
        <v>1</v>
      </c>
      <c r="HG27" s="15"/>
      <c r="HH27" s="15"/>
      <c r="HI27" s="15">
        <v>1</v>
      </c>
      <c r="HJ27" s="15"/>
      <c r="HK27" s="15"/>
      <c r="HL27" s="15">
        <v>1</v>
      </c>
      <c r="HM27" s="15"/>
      <c r="HN27" s="15">
        <v>1</v>
      </c>
      <c r="HO27" s="15"/>
      <c r="HP27" s="15"/>
      <c r="HQ27" s="15"/>
      <c r="HR27" s="15">
        <v>1</v>
      </c>
      <c r="HS27" s="15"/>
      <c r="HT27" s="15">
        <v>1</v>
      </c>
      <c r="HU27" s="15"/>
      <c r="HV27" s="15"/>
      <c r="HW27" s="15">
        <v>1</v>
      </c>
      <c r="HX27" s="15"/>
      <c r="HY27" s="15"/>
      <c r="HZ27" s="15"/>
      <c r="IA27" s="15">
        <v>1</v>
      </c>
      <c r="IB27" s="15"/>
      <c r="IC27" s="15"/>
      <c r="ID27" s="15">
        <v>1</v>
      </c>
      <c r="IE27" s="15"/>
      <c r="IF27" s="15"/>
      <c r="IG27" s="15">
        <v>1</v>
      </c>
      <c r="IH27" s="15"/>
      <c r="II27" s="15">
        <v>1</v>
      </c>
      <c r="IJ27" s="15"/>
      <c r="IK27" s="15"/>
      <c r="IL27" s="15"/>
      <c r="IM27" s="15">
        <v>1</v>
      </c>
      <c r="IN27" s="15"/>
      <c r="IO27" s="15">
        <v>1</v>
      </c>
      <c r="IP27" s="15"/>
      <c r="IQ27" s="15"/>
      <c r="IR27" s="15"/>
      <c r="IS27" s="15">
        <v>1</v>
      </c>
      <c r="IT27" s="15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</row>
    <row r="28" ht="15.75" customHeight="1" spans="1:293">
      <c r="A28" s="16">
        <v>15</v>
      </c>
      <c r="B28" s="66" t="s">
        <v>1395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/>
      <c r="Y28" s="15">
        <v>1</v>
      </c>
      <c r="Z28" s="15"/>
      <c r="AA28" s="15">
        <v>1</v>
      </c>
      <c r="AB28" s="15"/>
      <c r="AC28" s="15"/>
      <c r="AD28" s="15">
        <v>1</v>
      </c>
      <c r="AE28" s="15"/>
      <c r="AF28" s="15"/>
      <c r="AG28" s="15"/>
      <c r="AH28" s="15">
        <v>1</v>
      </c>
      <c r="AI28" s="15"/>
      <c r="AJ28" s="15"/>
      <c r="AK28" s="15">
        <v>1</v>
      </c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/>
      <c r="CP28" s="15">
        <v>1</v>
      </c>
      <c r="CQ28" s="15"/>
      <c r="CR28" s="15"/>
      <c r="CS28" s="15">
        <v>1</v>
      </c>
      <c r="CT28" s="15"/>
      <c r="CU28" s="15">
        <v>1</v>
      </c>
      <c r="CV28" s="15"/>
      <c r="CW28" s="15"/>
      <c r="CX28" s="15"/>
      <c r="CY28" s="15">
        <v>1</v>
      </c>
      <c r="CZ28" s="15"/>
      <c r="DA28" s="15"/>
      <c r="DB28" s="15">
        <v>1</v>
      </c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/>
      <c r="EF28" s="15">
        <v>1</v>
      </c>
      <c r="EG28" s="15"/>
      <c r="EH28" s="15">
        <v>1</v>
      </c>
      <c r="EI28" s="15"/>
      <c r="EJ28" s="15"/>
      <c r="EK28" s="15"/>
      <c r="EL28" s="15">
        <v>1</v>
      </c>
      <c r="EM28" s="15"/>
      <c r="EN28" s="15">
        <v>1</v>
      </c>
      <c r="EO28" s="15"/>
      <c r="EP28" s="15"/>
      <c r="EQ28" s="15">
        <v>1</v>
      </c>
      <c r="ER28" s="15"/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>
        <v>1</v>
      </c>
      <c r="FD28" s="15"/>
      <c r="FE28" s="15"/>
      <c r="FF28" s="15"/>
      <c r="FG28" s="15">
        <v>1</v>
      </c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/>
      <c r="FV28" s="15">
        <v>1</v>
      </c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/>
      <c r="GK28" s="15">
        <v>1</v>
      </c>
      <c r="GL28" s="15"/>
      <c r="GM28" s="15">
        <v>1</v>
      </c>
      <c r="GN28" s="15"/>
      <c r="GO28" s="15"/>
      <c r="GP28" s="15"/>
      <c r="GQ28" s="15">
        <v>1</v>
      </c>
      <c r="GR28" s="15"/>
      <c r="GS28" s="15">
        <v>1</v>
      </c>
      <c r="GT28" s="15"/>
      <c r="GU28" s="15"/>
      <c r="GV28" s="15">
        <v>1</v>
      </c>
      <c r="GW28" s="15"/>
      <c r="GX28" s="15"/>
      <c r="GY28" s="15"/>
      <c r="GZ28" s="15">
        <v>1</v>
      </c>
      <c r="HA28" s="15"/>
      <c r="HB28" s="15">
        <v>1</v>
      </c>
      <c r="HC28" s="15"/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>
        <v>1</v>
      </c>
      <c r="HO28" s="15"/>
      <c r="HP28" s="15"/>
      <c r="HQ28" s="15"/>
      <c r="HR28" s="15">
        <v>1</v>
      </c>
      <c r="HS28" s="15"/>
      <c r="HT28" s="15">
        <v>1</v>
      </c>
      <c r="HU28" s="15"/>
      <c r="HV28" s="15"/>
      <c r="HW28" s="15">
        <v>1</v>
      </c>
      <c r="HX28" s="15"/>
      <c r="HY28" s="15"/>
      <c r="HZ28" s="15"/>
      <c r="IA28" s="15">
        <v>1</v>
      </c>
      <c r="IB28" s="15"/>
      <c r="IC28" s="15"/>
      <c r="ID28" s="15">
        <v>1</v>
      </c>
      <c r="IE28" s="15"/>
      <c r="IF28" s="15"/>
      <c r="IG28" s="15">
        <v>1</v>
      </c>
      <c r="IH28" s="15"/>
      <c r="II28" s="15">
        <v>1</v>
      </c>
      <c r="IJ28" s="15"/>
      <c r="IK28" s="15"/>
      <c r="IL28" s="15"/>
      <c r="IM28" s="15">
        <v>1</v>
      </c>
      <c r="IN28" s="15"/>
      <c r="IO28" s="15">
        <v>1</v>
      </c>
      <c r="IP28" s="15"/>
      <c r="IQ28" s="15"/>
      <c r="IR28" s="15"/>
      <c r="IS28" s="15">
        <v>1</v>
      </c>
      <c r="IT28" s="15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</row>
    <row r="29" ht="15.75" customHeight="1" spans="1:293">
      <c r="A29" s="16">
        <v>16</v>
      </c>
      <c r="B29" s="66" t="s">
        <v>1396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/>
      <c r="Y29" s="15">
        <v>1</v>
      </c>
      <c r="Z29" s="15"/>
      <c r="AA29" s="15">
        <v>1</v>
      </c>
      <c r="AB29" s="15"/>
      <c r="AC29" s="15"/>
      <c r="AD29" s="15">
        <v>1</v>
      </c>
      <c r="AE29" s="15"/>
      <c r="AF29" s="15"/>
      <c r="AG29" s="15"/>
      <c r="AH29" s="15">
        <v>1</v>
      </c>
      <c r="AI29" s="15"/>
      <c r="AJ29" s="15"/>
      <c r="AK29" s="15">
        <v>1</v>
      </c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>
        <v>1</v>
      </c>
      <c r="AU29" s="15"/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>
        <v>1</v>
      </c>
      <c r="CM29" s="15"/>
      <c r="CN29" s="15"/>
      <c r="CO29" s="15"/>
      <c r="CP29" s="15">
        <v>1</v>
      </c>
      <c r="CQ29" s="15"/>
      <c r="CR29" s="15"/>
      <c r="CS29" s="15">
        <v>1</v>
      </c>
      <c r="CT29" s="15"/>
      <c r="CU29" s="15">
        <v>1</v>
      </c>
      <c r="CV29" s="15"/>
      <c r="CW29" s="15"/>
      <c r="CX29" s="15"/>
      <c r="CY29" s="15">
        <v>1</v>
      </c>
      <c r="CZ29" s="15"/>
      <c r="DA29" s="15"/>
      <c r="DB29" s="15">
        <v>1</v>
      </c>
      <c r="DC29" s="15"/>
      <c r="DD29" s="15">
        <v>1</v>
      </c>
      <c r="DE29" s="15"/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/>
      <c r="DZ29" s="15">
        <v>1</v>
      </c>
      <c r="EA29" s="15"/>
      <c r="EB29" s="15">
        <v>1</v>
      </c>
      <c r="EC29" s="15"/>
      <c r="ED29" s="15"/>
      <c r="EE29" s="15"/>
      <c r="EF29" s="15">
        <v>1</v>
      </c>
      <c r="EG29" s="15"/>
      <c r="EH29" s="15">
        <v>1</v>
      </c>
      <c r="EI29" s="15"/>
      <c r="EJ29" s="15"/>
      <c r="EK29" s="15"/>
      <c r="EL29" s="15">
        <v>1</v>
      </c>
      <c r="EM29" s="15"/>
      <c r="EN29" s="15">
        <v>1</v>
      </c>
      <c r="EO29" s="15"/>
      <c r="EP29" s="15"/>
      <c r="EQ29" s="15">
        <v>1</v>
      </c>
      <c r="ER29" s="15"/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>
        <v>1</v>
      </c>
      <c r="FD29" s="15"/>
      <c r="FE29" s="15"/>
      <c r="FF29" s="15"/>
      <c r="FG29" s="15">
        <v>1</v>
      </c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/>
      <c r="FV29" s="15">
        <v>1</v>
      </c>
      <c r="FW29" s="15"/>
      <c r="FX29" s="15">
        <v>1</v>
      </c>
      <c r="FY29" s="15"/>
      <c r="FZ29" s="15"/>
      <c r="GA29" s="15">
        <v>1</v>
      </c>
      <c r="GB29" s="15"/>
      <c r="GC29" s="15"/>
      <c r="GD29" s="15"/>
      <c r="GE29" s="15">
        <v>1</v>
      </c>
      <c r="GF29" s="15"/>
      <c r="GG29" s="15">
        <v>1</v>
      </c>
      <c r="GH29" s="15"/>
      <c r="GI29" s="15"/>
      <c r="GJ29" s="15"/>
      <c r="GK29" s="15">
        <v>1</v>
      </c>
      <c r="GL29" s="15"/>
      <c r="GM29" s="15">
        <v>1</v>
      </c>
      <c r="GN29" s="15"/>
      <c r="GO29" s="15"/>
      <c r="GP29" s="15"/>
      <c r="GQ29" s="15">
        <v>1</v>
      </c>
      <c r="GR29" s="15"/>
      <c r="GS29" s="15">
        <v>1</v>
      </c>
      <c r="GT29" s="15"/>
      <c r="GU29" s="15"/>
      <c r="GV29" s="15">
        <v>1</v>
      </c>
      <c r="GW29" s="15"/>
      <c r="GX29" s="15"/>
      <c r="GY29" s="15"/>
      <c r="GZ29" s="15">
        <v>1</v>
      </c>
      <c r="HA29" s="15"/>
      <c r="HB29" s="15">
        <v>1</v>
      </c>
      <c r="HC29" s="15"/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>
        <v>1</v>
      </c>
      <c r="HO29" s="15"/>
      <c r="HP29" s="15"/>
      <c r="HQ29" s="15"/>
      <c r="HR29" s="15">
        <v>1</v>
      </c>
      <c r="HS29" s="15"/>
      <c r="HT29" s="15">
        <v>1</v>
      </c>
      <c r="HU29" s="15"/>
      <c r="HV29" s="15"/>
      <c r="HW29" s="15">
        <v>1</v>
      </c>
      <c r="HX29" s="15"/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>
        <v>1</v>
      </c>
      <c r="IJ29" s="15"/>
      <c r="IK29" s="15"/>
      <c r="IL29" s="15"/>
      <c r="IM29" s="15">
        <v>1</v>
      </c>
      <c r="IN29" s="15"/>
      <c r="IO29" s="15">
        <v>1</v>
      </c>
      <c r="IP29" s="15"/>
      <c r="IQ29" s="15"/>
      <c r="IR29" s="15"/>
      <c r="IS29" s="15">
        <v>1</v>
      </c>
      <c r="IT29" s="15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</row>
    <row r="30" ht="15.75" customHeight="1" spans="1:293">
      <c r="A30" s="16">
        <v>17</v>
      </c>
      <c r="B30" s="66" t="s">
        <v>1397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/>
      <c r="Y30" s="15">
        <v>1</v>
      </c>
      <c r="Z30" s="15"/>
      <c r="AA30" s="15">
        <v>1</v>
      </c>
      <c r="AB30" s="15"/>
      <c r="AC30" s="15"/>
      <c r="AD30" s="15">
        <v>1</v>
      </c>
      <c r="AE30" s="15"/>
      <c r="AF30" s="15"/>
      <c r="AG30" s="15"/>
      <c r="AH30" s="15">
        <v>1</v>
      </c>
      <c r="AI30" s="15"/>
      <c r="AJ30" s="15"/>
      <c r="AK30" s="15">
        <v>1</v>
      </c>
      <c r="AL30" s="15"/>
      <c r="AM30" s="15">
        <v>1</v>
      </c>
      <c r="AN30" s="15"/>
      <c r="AO30" s="15"/>
      <c r="AP30" s="15">
        <v>1</v>
      </c>
      <c r="AQ30" s="15"/>
      <c r="AR30" s="15"/>
      <c r="AS30" s="15"/>
      <c r="AT30" s="15">
        <v>1</v>
      </c>
      <c r="AU30" s="15"/>
      <c r="AV30" s="15"/>
      <c r="AW30" s="15">
        <v>1</v>
      </c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/>
      <c r="CP30" s="15">
        <v>1</v>
      </c>
      <c r="CQ30" s="15"/>
      <c r="CR30" s="15"/>
      <c r="CS30" s="15">
        <v>1</v>
      </c>
      <c r="CT30" s="15"/>
      <c r="CU30" s="15">
        <v>1</v>
      </c>
      <c r="CV30" s="15"/>
      <c r="CW30" s="15"/>
      <c r="CX30" s="15"/>
      <c r="CY30" s="15">
        <v>1</v>
      </c>
      <c r="CZ30" s="15"/>
      <c r="DA30" s="15"/>
      <c r="DB30" s="15">
        <v>1</v>
      </c>
      <c r="DC30" s="15"/>
      <c r="DD30" s="15">
        <v>1</v>
      </c>
      <c r="DE30" s="15"/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/>
      <c r="DZ30" s="15">
        <v>1</v>
      </c>
      <c r="EA30" s="15"/>
      <c r="EB30" s="15">
        <v>1</v>
      </c>
      <c r="EC30" s="15"/>
      <c r="ED30" s="15"/>
      <c r="EE30" s="15"/>
      <c r="EF30" s="15">
        <v>1</v>
      </c>
      <c r="EG30" s="15"/>
      <c r="EH30" s="15">
        <v>1</v>
      </c>
      <c r="EI30" s="15"/>
      <c r="EJ30" s="15"/>
      <c r="EK30" s="15"/>
      <c r="EL30" s="15">
        <v>1</v>
      </c>
      <c r="EM30" s="15"/>
      <c r="EN30" s="15">
        <v>1</v>
      </c>
      <c r="EO30" s="15"/>
      <c r="EP30" s="15"/>
      <c r="EQ30" s="15">
        <v>1</v>
      </c>
      <c r="ER30" s="15"/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>
        <v>1</v>
      </c>
      <c r="FD30" s="15"/>
      <c r="FE30" s="15"/>
      <c r="FF30" s="15"/>
      <c r="FG30" s="15">
        <v>1</v>
      </c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/>
      <c r="FV30" s="15">
        <v>1</v>
      </c>
      <c r="FW30" s="15"/>
      <c r="FX30" s="15">
        <v>1</v>
      </c>
      <c r="FY30" s="15"/>
      <c r="FZ30" s="15"/>
      <c r="GA30" s="15">
        <v>1</v>
      </c>
      <c r="GB30" s="15"/>
      <c r="GC30" s="15"/>
      <c r="GD30" s="15"/>
      <c r="GE30" s="15">
        <v>1</v>
      </c>
      <c r="GF30" s="15"/>
      <c r="GG30" s="15">
        <v>1</v>
      </c>
      <c r="GH30" s="15"/>
      <c r="GI30" s="15"/>
      <c r="GJ30" s="15"/>
      <c r="GK30" s="15">
        <v>1</v>
      </c>
      <c r="GL30" s="15"/>
      <c r="GM30" s="15">
        <v>1</v>
      </c>
      <c r="GN30" s="15"/>
      <c r="GO30" s="15"/>
      <c r="GP30" s="15"/>
      <c r="GQ30" s="15">
        <v>1</v>
      </c>
      <c r="GR30" s="15"/>
      <c r="GS30" s="15">
        <v>1</v>
      </c>
      <c r="GT30" s="15"/>
      <c r="GU30" s="15"/>
      <c r="GV30" s="15">
        <v>1</v>
      </c>
      <c r="GW30" s="15"/>
      <c r="GX30" s="15"/>
      <c r="GY30" s="15"/>
      <c r="GZ30" s="15">
        <v>1</v>
      </c>
      <c r="HA30" s="15"/>
      <c r="HB30" s="15">
        <v>1</v>
      </c>
      <c r="HC30" s="15"/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>
        <v>1</v>
      </c>
      <c r="HO30" s="15"/>
      <c r="HP30" s="15"/>
      <c r="HQ30" s="15"/>
      <c r="HR30" s="15">
        <v>1</v>
      </c>
      <c r="HS30" s="15"/>
      <c r="HT30" s="15">
        <v>1</v>
      </c>
      <c r="HU30" s="15"/>
      <c r="HV30" s="15"/>
      <c r="HW30" s="15">
        <v>1</v>
      </c>
      <c r="HX30" s="15"/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>
        <v>1</v>
      </c>
      <c r="IJ30" s="15"/>
      <c r="IK30" s="15"/>
      <c r="IL30" s="15"/>
      <c r="IM30" s="15">
        <v>1</v>
      </c>
      <c r="IN30" s="15"/>
      <c r="IO30" s="15">
        <v>1</v>
      </c>
      <c r="IP30" s="15"/>
      <c r="IQ30" s="15"/>
      <c r="IR30" s="15"/>
      <c r="IS30" s="15">
        <v>1</v>
      </c>
      <c r="IT30" s="15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</row>
    <row r="31" ht="15.75" customHeight="1" spans="1:293">
      <c r="A31" s="16">
        <v>18</v>
      </c>
      <c r="B31" s="66" t="s">
        <v>1398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>
        <v>1</v>
      </c>
      <c r="AB31" s="15"/>
      <c r="AC31" s="15"/>
      <c r="AD31" s="15">
        <v>1</v>
      </c>
      <c r="AE31" s="15"/>
      <c r="AF31" s="15"/>
      <c r="AG31" s="15"/>
      <c r="AH31" s="15">
        <v>1</v>
      </c>
      <c r="AI31" s="15"/>
      <c r="AJ31" s="15"/>
      <c r="AK31" s="15">
        <v>1</v>
      </c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>
        <v>1</v>
      </c>
      <c r="AU31" s="15"/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>
        <v>1</v>
      </c>
      <c r="CM31" s="15"/>
      <c r="CN31" s="15"/>
      <c r="CO31" s="15"/>
      <c r="CP31" s="15">
        <v>1</v>
      </c>
      <c r="CQ31" s="15"/>
      <c r="CR31" s="15"/>
      <c r="CS31" s="15">
        <v>1</v>
      </c>
      <c r="CT31" s="15"/>
      <c r="CU31" s="15">
        <v>1</v>
      </c>
      <c r="CV31" s="15"/>
      <c r="CW31" s="15"/>
      <c r="CX31" s="15"/>
      <c r="CY31" s="15">
        <v>1</v>
      </c>
      <c r="CZ31" s="15"/>
      <c r="DA31" s="15"/>
      <c r="DB31" s="15">
        <v>1</v>
      </c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/>
      <c r="DZ31" s="15">
        <v>1</v>
      </c>
      <c r="EA31" s="15"/>
      <c r="EB31" s="15">
        <v>1</v>
      </c>
      <c r="EC31" s="15"/>
      <c r="ED31" s="15"/>
      <c r="EE31" s="15"/>
      <c r="EF31" s="15">
        <v>1</v>
      </c>
      <c r="EG31" s="15"/>
      <c r="EH31" s="15">
        <v>1</v>
      </c>
      <c r="EI31" s="15"/>
      <c r="EJ31" s="15"/>
      <c r="EK31" s="15"/>
      <c r="EL31" s="15">
        <v>1</v>
      </c>
      <c r="EM31" s="15"/>
      <c r="EN31" s="15">
        <v>1</v>
      </c>
      <c r="EO31" s="15"/>
      <c r="EP31" s="15"/>
      <c r="EQ31" s="15">
        <v>1</v>
      </c>
      <c r="ER31" s="15"/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>
        <v>1</v>
      </c>
      <c r="FD31" s="15"/>
      <c r="FE31" s="15"/>
      <c r="FF31" s="15"/>
      <c r="FG31" s="15">
        <v>1</v>
      </c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/>
      <c r="FV31" s="15">
        <v>1</v>
      </c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/>
      <c r="GK31" s="15">
        <v>1</v>
      </c>
      <c r="GL31" s="15"/>
      <c r="GM31" s="15">
        <v>1</v>
      </c>
      <c r="GN31" s="15"/>
      <c r="GO31" s="15"/>
      <c r="GP31" s="15"/>
      <c r="GQ31" s="15">
        <v>1</v>
      </c>
      <c r="GR31" s="15"/>
      <c r="GS31" s="15">
        <v>1</v>
      </c>
      <c r="GT31" s="15"/>
      <c r="GU31" s="15"/>
      <c r="GV31" s="15">
        <v>1</v>
      </c>
      <c r="GW31" s="15"/>
      <c r="GX31" s="15"/>
      <c r="GY31" s="15"/>
      <c r="GZ31" s="15">
        <v>1</v>
      </c>
      <c r="HA31" s="15"/>
      <c r="HB31" s="15">
        <v>1</v>
      </c>
      <c r="HC31" s="15"/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>
        <v>1</v>
      </c>
      <c r="HM31" s="15"/>
      <c r="HN31" s="15">
        <v>1</v>
      </c>
      <c r="HO31" s="15"/>
      <c r="HP31" s="15"/>
      <c r="HQ31" s="15"/>
      <c r="HR31" s="15">
        <v>1</v>
      </c>
      <c r="HS31" s="15"/>
      <c r="HT31" s="15">
        <v>1</v>
      </c>
      <c r="HU31" s="15"/>
      <c r="HV31" s="15"/>
      <c r="HW31" s="15">
        <v>1</v>
      </c>
      <c r="HX31" s="15"/>
      <c r="HY31" s="15"/>
      <c r="HZ31" s="15"/>
      <c r="IA31" s="15">
        <v>1</v>
      </c>
      <c r="IB31" s="15"/>
      <c r="IC31" s="15"/>
      <c r="ID31" s="15">
        <v>1</v>
      </c>
      <c r="IE31" s="15"/>
      <c r="IF31" s="15"/>
      <c r="IG31" s="15">
        <v>1</v>
      </c>
      <c r="IH31" s="15"/>
      <c r="II31" s="15">
        <v>1</v>
      </c>
      <c r="IJ31" s="15"/>
      <c r="IK31" s="15"/>
      <c r="IL31" s="15"/>
      <c r="IM31" s="15">
        <v>1</v>
      </c>
      <c r="IN31" s="15"/>
      <c r="IO31" s="15">
        <v>1</v>
      </c>
      <c r="IP31" s="15"/>
      <c r="IQ31" s="15"/>
      <c r="IR31" s="15"/>
      <c r="IS31" s="15">
        <v>1</v>
      </c>
      <c r="IT31" s="15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</row>
    <row r="32" ht="15.75" customHeight="1" spans="1:293">
      <c r="A32" s="16">
        <v>19</v>
      </c>
      <c r="B32" s="66" t="s">
        <v>1399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/>
      <c r="Y32" s="15">
        <v>1</v>
      </c>
      <c r="Z32" s="15"/>
      <c r="AA32" s="15">
        <v>1</v>
      </c>
      <c r="AB32" s="15"/>
      <c r="AC32" s="15"/>
      <c r="AD32" s="15">
        <v>1</v>
      </c>
      <c r="AE32" s="15"/>
      <c r="AF32" s="15"/>
      <c r="AG32" s="15"/>
      <c r="AH32" s="15">
        <v>1</v>
      </c>
      <c r="AI32" s="15"/>
      <c r="AJ32" s="15"/>
      <c r="AK32" s="15">
        <v>1</v>
      </c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>
        <v>1</v>
      </c>
      <c r="AU32" s="15"/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/>
      <c r="CP32" s="15">
        <v>1</v>
      </c>
      <c r="CQ32" s="15"/>
      <c r="CR32" s="15"/>
      <c r="CS32" s="15">
        <v>1</v>
      </c>
      <c r="CT32" s="15"/>
      <c r="CU32" s="15">
        <v>1</v>
      </c>
      <c r="CV32" s="15"/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/>
      <c r="DZ32" s="15">
        <v>1</v>
      </c>
      <c r="EA32" s="15"/>
      <c r="EB32" s="15">
        <v>1</v>
      </c>
      <c r="EC32" s="15"/>
      <c r="ED32" s="15"/>
      <c r="EE32" s="15"/>
      <c r="EF32" s="15">
        <v>1</v>
      </c>
      <c r="EG32" s="15"/>
      <c r="EH32" s="15">
        <v>1</v>
      </c>
      <c r="EI32" s="15"/>
      <c r="EJ32" s="15"/>
      <c r="EK32" s="15"/>
      <c r="EL32" s="15">
        <v>1</v>
      </c>
      <c r="EM32" s="15"/>
      <c r="EN32" s="15">
        <v>1</v>
      </c>
      <c r="EO32" s="15"/>
      <c r="EP32" s="15"/>
      <c r="EQ32" s="15">
        <v>1</v>
      </c>
      <c r="ER32" s="15"/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>
        <v>1</v>
      </c>
      <c r="FD32" s="15"/>
      <c r="FE32" s="15"/>
      <c r="FF32" s="15"/>
      <c r="FG32" s="15">
        <v>1</v>
      </c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/>
      <c r="FV32" s="15">
        <v>1</v>
      </c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/>
      <c r="GK32" s="15">
        <v>1</v>
      </c>
      <c r="GL32" s="15"/>
      <c r="GM32" s="15">
        <v>1</v>
      </c>
      <c r="GN32" s="15"/>
      <c r="GO32" s="15"/>
      <c r="GP32" s="15"/>
      <c r="GQ32" s="15">
        <v>1</v>
      </c>
      <c r="GR32" s="15"/>
      <c r="GS32" s="15">
        <v>1</v>
      </c>
      <c r="GT32" s="15"/>
      <c r="GU32" s="15"/>
      <c r="GV32" s="15">
        <v>1</v>
      </c>
      <c r="GW32" s="15"/>
      <c r="GX32" s="15"/>
      <c r="GY32" s="15"/>
      <c r="GZ32" s="15">
        <v>1</v>
      </c>
      <c r="HA32" s="15"/>
      <c r="HB32" s="15">
        <v>1</v>
      </c>
      <c r="HC32" s="15"/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>
        <v>1</v>
      </c>
      <c r="HO32" s="15"/>
      <c r="HP32" s="15"/>
      <c r="HQ32" s="15"/>
      <c r="HR32" s="15">
        <v>1</v>
      </c>
      <c r="HS32" s="15"/>
      <c r="HT32" s="15">
        <v>1</v>
      </c>
      <c r="HU32" s="15"/>
      <c r="HV32" s="15"/>
      <c r="HW32" s="15">
        <v>1</v>
      </c>
      <c r="HX32" s="15"/>
      <c r="HY32" s="15"/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>
        <v>1</v>
      </c>
      <c r="IJ32" s="15"/>
      <c r="IK32" s="15"/>
      <c r="IL32" s="15"/>
      <c r="IM32" s="15">
        <v>1</v>
      </c>
      <c r="IN32" s="15"/>
      <c r="IO32" s="15">
        <v>1</v>
      </c>
      <c r="IP32" s="15"/>
      <c r="IQ32" s="15"/>
      <c r="IR32" s="15"/>
      <c r="IS32" s="15">
        <v>1</v>
      </c>
      <c r="IT32" s="15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</row>
    <row r="33" ht="15.75" customHeight="1" spans="1:293">
      <c r="A33" s="16">
        <v>20</v>
      </c>
      <c r="B33" s="66" t="s">
        <v>1400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>
        <v>1</v>
      </c>
      <c r="P33" s="15"/>
      <c r="Q33" s="15"/>
      <c r="R33" s="15">
        <v>1</v>
      </c>
      <c r="S33" s="15"/>
      <c r="T33" s="15"/>
      <c r="U33" s="15"/>
      <c r="V33" s="15">
        <v>1</v>
      </c>
      <c r="W33" s="15"/>
      <c r="X33" s="15"/>
      <c r="Y33" s="15"/>
      <c r="Z33" s="15">
        <v>1</v>
      </c>
      <c r="AA33" s="15"/>
      <c r="AB33" s="15">
        <v>1</v>
      </c>
      <c r="AC33" s="15"/>
      <c r="AD33" s="15"/>
      <c r="AE33" s="15">
        <v>1</v>
      </c>
      <c r="AF33" s="15"/>
      <c r="AG33" s="15"/>
      <c r="AH33" s="15"/>
      <c r="AI33" s="15">
        <v>1</v>
      </c>
      <c r="AJ33" s="15"/>
      <c r="AK33" s="15"/>
      <c r="AL33" s="15">
        <v>1</v>
      </c>
      <c r="AM33" s="15"/>
      <c r="AN33" s="15">
        <v>1</v>
      </c>
      <c r="AO33" s="15"/>
      <c r="AP33" s="15"/>
      <c r="AQ33" s="15">
        <v>1</v>
      </c>
      <c r="AR33" s="15"/>
      <c r="AS33" s="15"/>
      <c r="AT33" s="15"/>
      <c r="AU33" s="15">
        <v>1</v>
      </c>
      <c r="AV33" s="15"/>
      <c r="AW33" s="15"/>
      <c r="AX33" s="15">
        <v>1</v>
      </c>
      <c r="AY33" s="15"/>
      <c r="AZ33" s="15">
        <v>1</v>
      </c>
      <c r="BA33" s="15"/>
      <c r="BB33" s="15"/>
      <c r="BC33" s="15"/>
      <c r="BD33" s="15">
        <v>1</v>
      </c>
      <c r="BE33" s="15"/>
      <c r="BF33" s="15"/>
      <c r="BG33" s="15">
        <v>1</v>
      </c>
      <c r="BH33" s="15"/>
      <c r="BI33" s="15">
        <v>1</v>
      </c>
      <c r="BJ33" s="15"/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/>
      <c r="BX33" s="15"/>
      <c r="BY33" s="15">
        <v>1</v>
      </c>
      <c r="BZ33" s="15">
        <v>1</v>
      </c>
      <c r="CA33" s="15"/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/>
      <c r="CK33" s="15">
        <v>1</v>
      </c>
      <c r="CL33" s="15"/>
      <c r="CM33" s="15">
        <v>1</v>
      </c>
      <c r="CN33" s="15"/>
      <c r="CO33" s="15"/>
      <c r="CP33" s="15"/>
      <c r="CQ33" s="15">
        <v>1</v>
      </c>
      <c r="CR33" s="15"/>
      <c r="CS33" s="15"/>
      <c r="CT33" s="15">
        <v>1</v>
      </c>
      <c r="CU33" s="15"/>
      <c r="CV33" s="15">
        <v>1</v>
      </c>
      <c r="CW33" s="15"/>
      <c r="CX33" s="15"/>
      <c r="CY33" s="15"/>
      <c r="CZ33" s="15">
        <v>1</v>
      </c>
      <c r="DA33" s="15"/>
      <c r="DB33" s="15"/>
      <c r="DC33" s="15">
        <v>1</v>
      </c>
      <c r="DD33" s="15"/>
      <c r="DE33" s="15">
        <v>1</v>
      </c>
      <c r="DF33" s="15"/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/>
      <c r="EA33" s="15">
        <v>1</v>
      </c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/>
      <c r="EM33" s="15">
        <v>1</v>
      </c>
      <c r="EN33" s="15"/>
      <c r="EO33" s="15">
        <v>1</v>
      </c>
      <c r="EP33" s="15"/>
      <c r="EQ33" s="15"/>
      <c r="ER33" s="15">
        <v>1</v>
      </c>
      <c r="ES33" s="15"/>
      <c r="ET33" s="15"/>
      <c r="EU33" s="15"/>
      <c r="EV33" s="15">
        <v>1</v>
      </c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/>
      <c r="GF33" s="15">
        <v>1</v>
      </c>
      <c r="GG33" s="15">
        <v>1</v>
      </c>
      <c r="GH33" s="15"/>
      <c r="GI33" s="15"/>
      <c r="GJ33" s="15"/>
      <c r="GK33" s="15">
        <v>1</v>
      </c>
      <c r="GL33" s="15"/>
      <c r="GM33" s="15">
        <v>1</v>
      </c>
      <c r="GN33" s="15"/>
      <c r="GO33" s="15"/>
      <c r="GP33" s="15"/>
      <c r="GQ33" s="15">
        <v>1</v>
      </c>
      <c r="GR33" s="15"/>
      <c r="GS33" s="15">
        <v>1</v>
      </c>
      <c r="GT33" s="15"/>
      <c r="GU33" s="15"/>
      <c r="GV33" s="15"/>
      <c r="GW33" s="15">
        <v>1</v>
      </c>
      <c r="GX33" s="15"/>
      <c r="GY33" s="15"/>
      <c r="GZ33" s="15">
        <v>1</v>
      </c>
      <c r="HA33" s="15"/>
      <c r="HB33" s="15">
        <v>1</v>
      </c>
      <c r="HC33" s="15"/>
      <c r="HD33" s="15"/>
      <c r="HE33" s="15"/>
      <c r="HF33" s="15"/>
      <c r="HG33" s="15">
        <v>1</v>
      </c>
      <c r="HH33" s="15"/>
      <c r="HI33" s="15"/>
      <c r="HJ33" s="15">
        <v>1</v>
      </c>
      <c r="HK33" s="15"/>
      <c r="HL33" s="15"/>
      <c r="HM33" s="15">
        <v>1</v>
      </c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/>
      <c r="IB33" s="15">
        <v>1</v>
      </c>
      <c r="IC33" s="15"/>
      <c r="ID33" s="15"/>
      <c r="IE33" s="15">
        <v>1</v>
      </c>
      <c r="IF33" s="15"/>
      <c r="IG33" s="15"/>
      <c r="IH33" s="15">
        <v>1</v>
      </c>
      <c r="II33" s="15"/>
      <c r="IJ33" s="15">
        <v>1</v>
      </c>
      <c r="IK33" s="15"/>
      <c r="IL33" s="15"/>
      <c r="IM33" s="15"/>
      <c r="IN33" s="15">
        <v>1</v>
      </c>
      <c r="IO33" s="15"/>
      <c r="IP33" s="15">
        <v>1</v>
      </c>
      <c r="IQ33" s="15"/>
      <c r="IR33" s="15"/>
      <c r="IS33" s="15"/>
      <c r="IT33" s="15">
        <v>1</v>
      </c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</row>
    <row r="34" ht="15.75" customHeight="1" spans="1:293">
      <c r="A34" s="16">
        <v>21</v>
      </c>
      <c r="B34" s="66" t="s">
        <v>1401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/>
      <c r="Y34" s="15">
        <v>1</v>
      </c>
      <c r="Z34" s="15"/>
      <c r="AA34" s="15">
        <v>1</v>
      </c>
      <c r="AB34" s="15"/>
      <c r="AC34" s="15"/>
      <c r="AD34" s="15">
        <v>1</v>
      </c>
      <c r="AE34" s="15"/>
      <c r="AF34" s="15"/>
      <c r="AG34" s="15"/>
      <c r="AH34" s="15">
        <v>1</v>
      </c>
      <c r="AI34" s="15"/>
      <c r="AJ34" s="15"/>
      <c r="AK34" s="15">
        <v>1</v>
      </c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>
        <v>1</v>
      </c>
      <c r="AU34" s="15"/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>
        <v>1</v>
      </c>
      <c r="CA34" s="15"/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>
        <v>1</v>
      </c>
      <c r="CM34" s="15"/>
      <c r="CN34" s="15"/>
      <c r="CO34" s="15"/>
      <c r="CP34" s="15">
        <v>1</v>
      </c>
      <c r="CQ34" s="15"/>
      <c r="CR34" s="15"/>
      <c r="CS34" s="15">
        <v>1</v>
      </c>
      <c r="CT34" s="15"/>
      <c r="CU34" s="15">
        <v>1</v>
      </c>
      <c r="CV34" s="15"/>
      <c r="CW34" s="15"/>
      <c r="CX34" s="15"/>
      <c r="CY34" s="15">
        <v>1</v>
      </c>
      <c r="CZ34" s="15"/>
      <c r="DA34" s="15"/>
      <c r="DB34" s="15">
        <v>1</v>
      </c>
      <c r="DC34" s="15"/>
      <c r="DD34" s="15">
        <v>1</v>
      </c>
      <c r="DE34" s="15"/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/>
      <c r="DZ34" s="15">
        <v>1</v>
      </c>
      <c r="EA34" s="15"/>
      <c r="EB34" s="15">
        <v>1</v>
      </c>
      <c r="EC34" s="15"/>
      <c r="ED34" s="15"/>
      <c r="EE34" s="15"/>
      <c r="EF34" s="15">
        <v>1</v>
      </c>
      <c r="EG34" s="15"/>
      <c r="EH34" s="15">
        <v>1</v>
      </c>
      <c r="EI34" s="15"/>
      <c r="EJ34" s="15"/>
      <c r="EK34" s="15"/>
      <c r="EL34" s="15">
        <v>1</v>
      </c>
      <c r="EM34" s="15"/>
      <c r="EN34" s="15">
        <v>1</v>
      </c>
      <c r="EO34" s="15"/>
      <c r="EP34" s="15"/>
      <c r="EQ34" s="15">
        <v>1</v>
      </c>
      <c r="ER34" s="15"/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>
        <v>1</v>
      </c>
      <c r="FD34" s="15"/>
      <c r="FE34" s="15"/>
      <c r="FF34" s="15"/>
      <c r="FG34" s="15">
        <v>1</v>
      </c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/>
      <c r="FV34" s="15">
        <v>1</v>
      </c>
      <c r="FW34" s="15"/>
      <c r="FX34" s="15">
        <v>1</v>
      </c>
      <c r="FY34" s="15"/>
      <c r="FZ34" s="15"/>
      <c r="GA34" s="15">
        <v>1</v>
      </c>
      <c r="GB34" s="15"/>
      <c r="GC34" s="15"/>
      <c r="GD34" s="15"/>
      <c r="GE34" s="15">
        <v>1</v>
      </c>
      <c r="GF34" s="15"/>
      <c r="GG34" s="15">
        <v>1</v>
      </c>
      <c r="GH34" s="15"/>
      <c r="GI34" s="15"/>
      <c r="GJ34" s="15"/>
      <c r="GK34" s="15">
        <v>1</v>
      </c>
      <c r="GL34" s="15"/>
      <c r="GM34" s="15">
        <v>1</v>
      </c>
      <c r="GN34" s="15"/>
      <c r="GO34" s="15"/>
      <c r="GP34" s="15"/>
      <c r="GQ34" s="15">
        <v>1</v>
      </c>
      <c r="GR34" s="15"/>
      <c r="GS34" s="15">
        <v>1</v>
      </c>
      <c r="GT34" s="15"/>
      <c r="GU34" s="15"/>
      <c r="GV34" s="15">
        <v>1</v>
      </c>
      <c r="GW34" s="15"/>
      <c r="GX34" s="15"/>
      <c r="GY34" s="15"/>
      <c r="GZ34" s="15">
        <v>1</v>
      </c>
      <c r="HA34" s="15"/>
      <c r="HB34" s="15">
        <v>1</v>
      </c>
      <c r="HC34" s="15"/>
      <c r="HD34" s="15"/>
      <c r="HE34" s="15"/>
      <c r="HF34" s="15">
        <v>1</v>
      </c>
      <c r="HG34" s="15"/>
      <c r="HH34" s="15"/>
      <c r="HI34" s="15">
        <v>1</v>
      </c>
      <c r="HJ34" s="15"/>
      <c r="HK34" s="15"/>
      <c r="HL34" s="15">
        <v>1</v>
      </c>
      <c r="HM34" s="15"/>
      <c r="HN34" s="15">
        <v>1</v>
      </c>
      <c r="HO34" s="15"/>
      <c r="HP34" s="15"/>
      <c r="HQ34" s="15"/>
      <c r="HR34" s="15">
        <v>1</v>
      </c>
      <c r="HS34" s="15"/>
      <c r="HT34" s="15">
        <v>1</v>
      </c>
      <c r="HU34" s="15"/>
      <c r="HV34" s="15"/>
      <c r="HW34" s="15">
        <v>1</v>
      </c>
      <c r="HX34" s="15"/>
      <c r="HY34" s="15"/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>
        <v>1</v>
      </c>
      <c r="IJ34" s="15"/>
      <c r="IK34" s="15"/>
      <c r="IL34" s="15"/>
      <c r="IM34" s="15">
        <v>1</v>
      </c>
      <c r="IN34" s="15"/>
      <c r="IO34" s="15">
        <v>1</v>
      </c>
      <c r="IP34" s="15"/>
      <c r="IQ34" s="15"/>
      <c r="IR34" s="15"/>
      <c r="IS34" s="15">
        <v>1</v>
      </c>
      <c r="IT34" s="15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</row>
    <row r="35" spans="1:269">
      <c r="A35" s="17" t="s">
        <v>395</v>
      </c>
      <c r="B35" s="20"/>
      <c r="C35" s="16">
        <f>SUM(C14:C34)</f>
        <v>20</v>
      </c>
      <c r="D35" s="16">
        <f t="shared" ref="D35:BO35" si="0">SUM(D14:D34)</f>
        <v>1</v>
      </c>
      <c r="E35" s="16">
        <f t="shared" si="0"/>
        <v>0</v>
      </c>
      <c r="F35" s="16">
        <f t="shared" si="0"/>
        <v>20</v>
      </c>
      <c r="G35" s="16">
        <f t="shared" si="0"/>
        <v>1</v>
      </c>
      <c r="H35" s="16">
        <f t="shared" si="0"/>
        <v>0</v>
      </c>
      <c r="I35" s="16">
        <f t="shared" si="0"/>
        <v>18</v>
      </c>
      <c r="J35" s="16">
        <f t="shared" si="0"/>
        <v>3</v>
      </c>
      <c r="K35" s="16">
        <f t="shared" si="0"/>
        <v>0</v>
      </c>
      <c r="L35" s="16">
        <f t="shared" si="0"/>
        <v>20</v>
      </c>
      <c r="M35" s="16">
        <f t="shared" si="0"/>
        <v>1</v>
      </c>
      <c r="N35" s="16">
        <f t="shared" si="0"/>
        <v>0</v>
      </c>
      <c r="O35" s="16">
        <f t="shared" si="0"/>
        <v>21</v>
      </c>
      <c r="P35" s="16">
        <f t="shared" si="0"/>
        <v>0</v>
      </c>
      <c r="Q35" s="16">
        <f t="shared" si="0"/>
        <v>0</v>
      </c>
      <c r="R35" s="16">
        <f t="shared" si="0"/>
        <v>21</v>
      </c>
      <c r="S35" s="16">
        <f t="shared" si="0"/>
        <v>0</v>
      </c>
      <c r="T35" s="16">
        <f t="shared" si="0"/>
        <v>0</v>
      </c>
      <c r="U35" s="16">
        <f t="shared" si="0"/>
        <v>20</v>
      </c>
      <c r="V35" s="16">
        <f t="shared" si="0"/>
        <v>1</v>
      </c>
      <c r="W35" s="16">
        <f t="shared" si="0"/>
        <v>0</v>
      </c>
      <c r="X35" s="16">
        <f t="shared" si="0"/>
        <v>0</v>
      </c>
      <c r="Y35" s="16">
        <f t="shared" si="0"/>
        <v>20</v>
      </c>
      <c r="Z35" s="16">
        <f t="shared" si="0"/>
        <v>1</v>
      </c>
      <c r="AA35" s="16">
        <f t="shared" si="0"/>
        <v>20</v>
      </c>
      <c r="AB35" s="16">
        <f t="shared" si="0"/>
        <v>1</v>
      </c>
      <c r="AC35" s="16">
        <f t="shared" si="0"/>
        <v>0</v>
      </c>
      <c r="AD35" s="16">
        <f t="shared" si="0"/>
        <v>20</v>
      </c>
      <c r="AE35" s="16">
        <f t="shared" si="0"/>
        <v>1</v>
      </c>
      <c r="AF35" s="16">
        <f t="shared" si="0"/>
        <v>0</v>
      </c>
      <c r="AG35" s="16">
        <f t="shared" si="0"/>
        <v>0</v>
      </c>
      <c r="AH35" s="16">
        <f t="shared" si="0"/>
        <v>20</v>
      </c>
      <c r="AI35" s="16">
        <f t="shared" si="0"/>
        <v>1</v>
      </c>
      <c r="AJ35" s="16">
        <f t="shared" si="0"/>
        <v>0</v>
      </c>
      <c r="AK35" s="16">
        <f t="shared" si="0"/>
        <v>20</v>
      </c>
      <c r="AL35" s="16">
        <f t="shared" si="0"/>
        <v>1</v>
      </c>
      <c r="AM35" s="16">
        <f t="shared" si="0"/>
        <v>20</v>
      </c>
      <c r="AN35" s="16">
        <f t="shared" si="0"/>
        <v>1</v>
      </c>
      <c r="AO35" s="16">
        <f t="shared" si="0"/>
        <v>0</v>
      </c>
      <c r="AP35" s="16">
        <f t="shared" si="0"/>
        <v>20</v>
      </c>
      <c r="AQ35" s="16">
        <f t="shared" si="0"/>
        <v>1</v>
      </c>
      <c r="AR35" s="16">
        <f t="shared" si="0"/>
        <v>0</v>
      </c>
      <c r="AS35" s="16">
        <f t="shared" si="0"/>
        <v>0</v>
      </c>
      <c r="AT35" s="16">
        <f t="shared" si="0"/>
        <v>20</v>
      </c>
      <c r="AU35" s="16">
        <f t="shared" si="0"/>
        <v>1</v>
      </c>
      <c r="AV35" s="16">
        <f t="shared" si="0"/>
        <v>0</v>
      </c>
      <c r="AW35" s="16">
        <f t="shared" si="0"/>
        <v>20</v>
      </c>
      <c r="AX35" s="16">
        <f t="shared" si="0"/>
        <v>1</v>
      </c>
      <c r="AY35" s="16">
        <f t="shared" si="0"/>
        <v>20</v>
      </c>
      <c r="AZ35" s="16">
        <f t="shared" si="0"/>
        <v>1</v>
      </c>
      <c r="BA35" s="16">
        <f t="shared" si="0"/>
        <v>0</v>
      </c>
      <c r="BB35" s="16">
        <f t="shared" si="0"/>
        <v>20</v>
      </c>
      <c r="BC35" s="16">
        <f t="shared" si="0"/>
        <v>0</v>
      </c>
      <c r="BD35" s="16">
        <f t="shared" si="0"/>
        <v>1</v>
      </c>
      <c r="BE35" s="16">
        <f t="shared" si="0"/>
        <v>20</v>
      </c>
      <c r="BF35" s="16">
        <f t="shared" si="0"/>
        <v>0</v>
      </c>
      <c r="BG35" s="16">
        <f t="shared" si="0"/>
        <v>1</v>
      </c>
      <c r="BH35" s="16">
        <f t="shared" si="0"/>
        <v>20</v>
      </c>
      <c r="BI35" s="16">
        <f t="shared" si="0"/>
        <v>1</v>
      </c>
      <c r="BJ35" s="16">
        <f t="shared" si="0"/>
        <v>0</v>
      </c>
      <c r="BK35" s="16">
        <f t="shared" si="0"/>
        <v>0</v>
      </c>
      <c r="BL35" s="16">
        <f t="shared" si="0"/>
        <v>20</v>
      </c>
      <c r="BM35" s="16">
        <f t="shared" si="0"/>
        <v>1</v>
      </c>
      <c r="BN35" s="16">
        <f t="shared" si="0"/>
        <v>0</v>
      </c>
      <c r="BO35" s="16">
        <f t="shared" si="0"/>
        <v>20</v>
      </c>
      <c r="BP35" s="16">
        <f t="shared" ref="BP35:EA35" si="1">SUM(BP14:BP34)</f>
        <v>1</v>
      </c>
      <c r="BQ35" s="16">
        <f t="shared" si="1"/>
        <v>0</v>
      </c>
      <c r="BR35" s="16">
        <f t="shared" si="1"/>
        <v>20</v>
      </c>
      <c r="BS35" s="16">
        <f t="shared" si="1"/>
        <v>1</v>
      </c>
      <c r="BT35" s="16">
        <f t="shared" si="1"/>
        <v>0</v>
      </c>
      <c r="BU35" s="16">
        <f t="shared" si="1"/>
        <v>20</v>
      </c>
      <c r="BV35" s="16">
        <f t="shared" si="1"/>
        <v>1</v>
      </c>
      <c r="BW35" s="16">
        <f t="shared" si="1"/>
        <v>0</v>
      </c>
      <c r="BX35" s="16">
        <f t="shared" si="1"/>
        <v>20</v>
      </c>
      <c r="BY35" s="16">
        <f t="shared" si="1"/>
        <v>1</v>
      </c>
      <c r="BZ35" s="16">
        <f t="shared" si="1"/>
        <v>21</v>
      </c>
      <c r="CA35" s="16">
        <f t="shared" si="1"/>
        <v>0</v>
      </c>
      <c r="CB35" s="16">
        <f t="shared" si="1"/>
        <v>0</v>
      </c>
      <c r="CC35" s="16">
        <f t="shared" si="1"/>
        <v>0</v>
      </c>
      <c r="CD35" s="16">
        <f t="shared" si="1"/>
        <v>21</v>
      </c>
      <c r="CE35" s="16">
        <f t="shared" si="1"/>
        <v>0</v>
      </c>
      <c r="CF35" s="16">
        <f t="shared" si="1"/>
        <v>0</v>
      </c>
      <c r="CG35" s="16">
        <f t="shared" si="1"/>
        <v>21</v>
      </c>
      <c r="CH35" s="16">
        <f t="shared" si="1"/>
        <v>0</v>
      </c>
      <c r="CI35" s="16">
        <f t="shared" si="1"/>
        <v>0</v>
      </c>
      <c r="CJ35" s="16">
        <f t="shared" si="1"/>
        <v>20</v>
      </c>
      <c r="CK35" s="16">
        <f t="shared" si="1"/>
        <v>1</v>
      </c>
      <c r="CL35" s="16">
        <f t="shared" si="1"/>
        <v>20</v>
      </c>
      <c r="CM35" s="16">
        <f t="shared" si="1"/>
        <v>1</v>
      </c>
      <c r="CN35" s="16">
        <f t="shared" si="1"/>
        <v>0</v>
      </c>
      <c r="CO35" s="16">
        <f t="shared" si="1"/>
        <v>0</v>
      </c>
      <c r="CP35" s="16">
        <f t="shared" si="1"/>
        <v>20</v>
      </c>
      <c r="CQ35" s="16">
        <f t="shared" si="1"/>
        <v>1</v>
      </c>
      <c r="CR35" s="16">
        <f t="shared" si="1"/>
        <v>0</v>
      </c>
      <c r="CS35" s="16">
        <f t="shared" si="1"/>
        <v>20</v>
      </c>
      <c r="CT35" s="16">
        <f t="shared" si="1"/>
        <v>1</v>
      </c>
      <c r="CU35" s="16">
        <f t="shared" si="1"/>
        <v>19</v>
      </c>
      <c r="CV35" s="16">
        <f t="shared" si="1"/>
        <v>2</v>
      </c>
      <c r="CW35" s="16">
        <f t="shared" si="1"/>
        <v>0</v>
      </c>
      <c r="CX35" s="16">
        <f t="shared" si="1"/>
        <v>0</v>
      </c>
      <c r="CY35" s="16">
        <f t="shared" si="1"/>
        <v>20</v>
      </c>
      <c r="CZ35" s="16">
        <f t="shared" si="1"/>
        <v>1</v>
      </c>
      <c r="DA35" s="16">
        <f t="shared" si="1"/>
        <v>0</v>
      </c>
      <c r="DB35" s="16">
        <f t="shared" si="1"/>
        <v>19</v>
      </c>
      <c r="DC35" s="16">
        <f t="shared" si="1"/>
        <v>2</v>
      </c>
      <c r="DD35" s="16">
        <f t="shared" si="1"/>
        <v>20</v>
      </c>
      <c r="DE35" s="16">
        <f t="shared" si="1"/>
        <v>1</v>
      </c>
      <c r="DF35" s="16">
        <f t="shared" si="1"/>
        <v>0</v>
      </c>
      <c r="DG35" s="16">
        <f t="shared" si="1"/>
        <v>2</v>
      </c>
      <c r="DH35" s="16">
        <f t="shared" si="1"/>
        <v>18</v>
      </c>
      <c r="DI35" s="16">
        <f t="shared" si="1"/>
        <v>1</v>
      </c>
      <c r="DJ35" s="16">
        <f t="shared" si="1"/>
        <v>3</v>
      </c>
      <c r="DK35" s="16">
        <f t="shared" si="1"/>
        <v>17</v>
      </c>
      <c r="DL35" s="16">
        <f t="shared" si="1"/>
        <v>1</v>
      </c>
      <c r="DM35" s="16">
        <f t="shared" si="1"/>
        <v>3</v>
      </c>
      <c r="DN35" s="16">
        <f t="shared" si="1"/>
        <v>17</v>
      </c>
      <c r="DO35" s="16">
        <f t="shared" si="1"/>
        <v>1</v>
      </c>
      <c r="DP35" s="16">
        <f t="shared" si="1"/>
        <v>20</v>
      </c>
      <c r="DQ35" s="16">
        <f t="shared" si="1"/>
        <v>1</v>
      </c>
      <c r="DR35" s="16">
        <f t="shared" si="1"/>
        <v>0</v>
      </c>
      <c r="DS35" s="16">
        <f t="shared" si="1"/>
        <v>20</v>
      </c>
      <c r="DT35" s="16">
        <f t="shared" si="1"/>
        <v>1</v>
      </c>
      <c r="DU35" s="16">
        <f t="shared" si="1"/>
        <v>0</v>
      </c>
      <c r="DV35" s="16">
        <f t="shared" si="1"/>
        <v>19</v>
      </c>
      <c r="DW35" s="16">
        <f t="shared" si="1"/>
        <v>2</v>
      </c>
      <c r="DX35" s="16">
        <f t="shared" si="1"/>
        <v>0</v>
      </c>
      <c r="DY35" s="16">
        <f t="shared" si="1"/>
        <v>0</v>
      </c>
      <c r="DZ35" s="16">
        <f t="shared" si="1"/>
        <v>20</v>
      </c>
      <c r="EA35" s="16">
        <f t="shared" si="1"/>
        <v>1</v>
      </c>
      <c r="EB35" s="16">
        <f t="shared" ref="EB35:GM35" si="2">SUM(EB14:EB34)</f>
        <v>20</v>
      </c>
      <c r="EC35" s="16">
        <f t="shared" si="2"/>
        <v>1</v>
      </c>
      <c r="ED35" s="16">
        <f t="shared" si="2"/>
        <v>0</v>
      </c>
      <c r="EE35" s="16">
        <f t="shared" si="2"/>
        <v>0</v>
      </c>
      <c r="EF35" s="16">
        <f t="shared" si="2"/>
        <v>21</v>
      </c>
      <c r="EG35" s="16">
        <f t="shared" si="2"/>
        <v>0</v>
      </c>
      <c r="EH35" s="16">
        <f t="shared" si="2"/>
        <v>20</v>
      </c>
      <c r="EI35" s="16">
        <f t="shared" si="2"/>
        <v>1</v>
      </c>
      <c r="EJ35" s="16">
        <f t="shared" si="2"/>
        <v>0</v>
      </c>
      <c r="EK35" s="16">
        <f t="shared" si="2"/>
        <v>0</v>
      </c>
      <c r="EL35" s="16">
        <f t="shared" si="2"/>
        <v>20</v>
      </c>
      <c r="EM35" s="16">
        <f t="shared" si="2"/>
        <v>1</v>
      </c>
      <c r="EN35" s="16">
        <f t="shared" si="2"/>
        <v>20</v>
      </c>
      <c r="EO35" s="16">
        <f t="shared" si="2"/>
        <v>1</v>
      </c>
      <c r="EP35" s="16">
        <f t="shared" si="2"/>
        <v>0</v>
      </c>
      <c r="EQ35" s="16">
        <f t="shared" si="2"/>
        <v>20</v>
      </c>
      <c r="ER35" s="16">
        <f t="shared" si="2"/>
        <v>1</v>
      </c>
      <c r="ES35" s="16">
        <f t="shared" si="2"/>
        <v>0</v>
      </c>
      <c r="ET35" s="16">
        <f t="shared" si="2"/>
        <v>0</v>
      </c>
      <c r="EU35" s="16">
        <f t="shared" si="2"/>
        <v>20</v>
      </c>
      <c r="EV35" s="16">
        <f t="shared" si="2"/>
        <v>1</v>
      </c>
      <c r="EW35" s="16">
        <f t="shared" si="2"/>
        <v>0</v>
      </c>
      <c r="EX35" s="16">
        <f t="shared" si="2"/>
        <v>21</v>
      </c>
      <c r="EY35" s="16">
        <f t="shared" si="2"/>
        <v>0</v>
      </c>
      <c r="EZ35" s="16">
        <f t="shared" si="2"/>
        <v>0</v>
      </c>
      <c r="FA35" s="16">
        <f t="shared" si="2"/>
        <v>21</v>
      </c>
      <c r="FB35" s="16">
        <f t="shared" si="2"/>
        <v>0</v>
      </c>
      <c r="FC35" s="16">
        <f t="shared" si="2"/>
        <v>20</v>
      </c>
      <c r="FD35" s="16">
        <f t="shared" si="2"/>
        <v>1</v>
      </c>
      <c r="FE35" s="16">
        <f t="shared" si="2"/>
        <v>0</v>
      </c>
      <c r="FF35" s="16">
        <f t="shared" si="2"/>
        <v>0</v>
      </c>
      <c r="FG35" s="16">
        <f t="shared" si="2"/>
        <v>21</v>
      </c>
      <c r="FH35" s="16">
        <f t="shared" si="2"/>
        <v>0</v>
      </c>
      <c r="FI35" s="16">
        <f t="shared" si="2"/>
        <v>20</v>
      </c>
      <c r="FJ35" s="16">
        <f t="shared" si="2"/>
        <v>1</v>
      </c>
      <c r="FK35" s="16">
        <f t="shared" si="2"/>
        <v>0</v>
      </c>
      <c r="FL35" s="16">
        <f t="shared" si="2"/>
        <v>20</v>
      </c>
      <c r="FM35" s="16">
        <f t="shared" si="2"/>
        <v>1</v>
      </c>
      <c r="FN35" s="16">
        <f t="shared" si="2"/>
        <v>0</v>
      </c>
      <c r="FO35" s="16">
        <f t="shared" si="2"/>
        <v>20</v>
      </c>
      <c r="FP35" s="16">
        <f t="shared" si="2"/>
        <v>1</v>
      </c>
      <c r="FQ35" s="16">
        <f t="shared" si="2"/>
        <v>0</v>
      </c>
      <c r="FR35" s="16">
        <f t="shared" si="2"/>
        <v>16</v>
      </c>
      <c r="FS35" s="16">
        <f t="shared" si="2"/>
        <v>5</v>
      </c>
      <c r="FT35" s="16">
        <f t="shared" si="2"/>
        <v>0</v>
      </c>
      <c r="FU35" s="16">
        <f t="shared" si="2"/>
        <v>3</v>
      </c>
      <c r="FV35" s="16">
        <f t="shared" si="2"/>
        <v>18</v>
      </c>
      <c r="FW35" s="16">
        <f t="shared" si="2"/>
        <v>0</v>
      </c>
      <c r="FX35" s="16">
        <f t="shared" si="2"/>
        <v>20</v>
      </c>
      <c r="FY35" s="16">
        <f t="shared" si="2"/>
        <v>1</v>
      </c>
      <c r="FZ35" s="16">
        <f t="shared" si="2"/>
        <v>0</v>
      </c>
      <c r="GA35" s="16">
        <f t="shared" si="2"/>
        <v>19</v>
      </c>
      <c r="GB35" s="16">
        <f t="shared" si="2"/>
        <v>2</v>
      </c>
      <c r="GC35" s="16">
        <f t="shared" si="2"/>
        <v>0</v>
      </c>
      <c r="GD35" s="16">
        <f t="shared" si="2"/>
        <v>0</v>
      </c>
      <c r="GE35" s="16">
        <f t="shared" si="2"/>
        <v>20</v>
      </c>
      <c r="GF35" s="16">
        <f t="shared" si="2"/>
        <v>1</v>
      </c>
      <c r="GG35" s="16">
        <f t="shared" si="2"/>
        <v>21</v>
      </c>
      <c r="GH35" s="16">
        <f t="shared" si="2"/>
        <v>0</v>
      </c>
      <c r="GI35" s="16">
        <f t="shared" si="2"/>
        <v>0</v>
      </c>
      <c r="GJ35" s="16">
        <f t="shared" si="2"/>
        <v>0</v>
      </c>
      <c r="GK35" s="16">
        <f t="shared" si="2"/>
        <v>21</v>
      </c>
      <c r="GL35" s="16">
        <f t="shared" si="2"/>
        <v>0</v>
      </c>
      <c r="GM35" s="16">
        <f t="shared" si="2"/>
        <v>21</v>
      </c>
      <c r="GN35" s="16">
        <f t="shared" ref="GN35:IY35" si="3">SUM(GN14:GN34)</f>
        <v>0</v>
      </c>
      <c r="GO35" s="16">
        <f t="shared" si="3"/>
        <v>0</v>
      </c>
      <c r="GP35" s="16">
        <f t="shared" si="3"/>
        <v>0</v>
      </c>
      <c r="GQ35" s="16">
        <f t="shared" si="3"/>
        <v>21</v>
      </c>
      <c r="GR35" s="16">
        <f t="shared" si="3"/>
        <v>0</v>
      </c>
      <c r="GS35" s="16">
        <f t="shared" si="3"/>
        <v>21</v>
      </c>
      <c r="GT35" s="16">
        <f t="shared" si="3"/>
        <v>0</v>
      </c>
      <c r="GU35" s="16">
        <f t="shared" si="3"/>
        <v>0</v>
      </c>
      <c r="GV35" s="16">
        <f t="shared" si="3"/>
        <v>20</v>
      </c>
      <c r="GW35" s="16">
        <f t="shared" si="3"/>
        <v>1</v>
      </c>
      <c r="GX35" s="16">
        <f t="shared" si="3"/>
        <v>0</v>
      </c>
      <c r="GY35" s="16">
        <f t="shared" si="3"/>
        <v>0</v>
      </c>
      <c r="GZ35" s="16">
        <f t="shared" si="3"/>
        <v>21</v>
      </c>
      <c r="HA35" s="16">
        <f t="shared" si="3"/>
        <v>0</v>
      </c>
      <c r="HB35" s="16">
        <f t="shared" si="3"/>
        <v>21</v>
      </c>
      <c r="HC35" s="16">
        <f t="shared" si="3"/>
        <v>0</v>
      </c>
      <c r="HD35" s="16">
        <f t="shared" si="3"/>
        <v>0</v>
      </c>
      <c r="HE35" s="16">
        <f t="shared" si="3"/>
        <v>0</v>
      </c>
      <c r="HF35" s="16">
        <f t="shared" si="3"/>
        <v>20</v>
      </c>
      <c r="HG35" s="16">
        <f t="shared" si="3"/>
        <v>1</v>
      </c>
      <c r="HH35" s="16">
        <f t="shared" si="3"/>
        <v>0</v>
      </c>
      <c r="HI35" s="16">
        <f t="shared" si="3"/>
        <v>20</v>
      </c>
      <c r="HJ35" s="16">
        <f t="shared" si="3"/>
        <v>1</v>
      </c>
      <c r="HK35" s="16">
        <f t="shared" si="3"/>
        <v>0</v>
      </c>
      <c r="HL35" s="16">
        <f t="shared" si="3"/>
        <v>20</v>
      </c>
      <c r="HM35" s="16">
        <f t="shared" si="3"/>
        <v>1</v>
      </c>
      <c r="HN35" s="16">
        <f t="shared" si="3"/>
        <v>20</v>
      </c>
      <c r="HO35" s="16">
        <f t="shared" si="3"/>
        <v>1</v>
      </c>
      <c r="HP35" s="16">
        <f t="shared" si="3"/>
        <v>0</v>
      </c>
      <c r="HQ35" s="16">
        <f t="shared" si="3"/>
        <v>0</v>
      </c>
      <c r="HR35" s="16">
        <f t="shared" si="3"/>
        <v>21</v>
      </c>
      <c r="HS35" s="16">
        <f t="shared" si="3"/>
        <v>0</v>
      </c>
      <c r="HT35" s="16">
        <f t="shared" si="3"/>
        <v>20</v>
      </c>
      <c r="HU35" s="16">
        <f t="shared" si="3"/>
        <v>1</v>
      </c>
      <c r="HV35" s="16">
        <f t="shared" si="3"/>
        <v>0</v>
      </c>
      <c r="HW35" s="16">
        <f t="shared" si="3"/>
        <v>20</v>
      </c>
      <c r="HX35" s="16">
        <f t="shared" si="3"/>
        <v>1</v>
      </c>
      <c r="HY35" s="16">
        <f t="shared" si="3"/>
        <v>0</v>
      </c>
      <c r="HZ35" s="16">
        <f t="shared" si="3"/>
        <v>0</v>
      </c>
      <c r="IA35" s="16">
        <f t="shared" si="3"/>
        <v>20</v>
      </c>
      <c r="IB35" s="16">
        <f t="shared" si="3"/>
        <v>1</v>
      </c>
      <c r="IC35" s="16">
        <f t="shared" si="3"/>
        <v>0</v>
      </c>
      <c r="ID35" s="16">
        <f t="shared" si="3"/>
        <v>20</v>
      </c>
      <c r="IE35" s="16">
        <f t="shared" si="3"/>
        <v>1</v>
      </c>
      <c r="IF35" s="16">
        <f t="shared" si="3"/>
        <v>0</v>
      </c>
      <c r="IG35" s="16">
        <f t="shared" si="3"/>
        <v>20</v>
      </c>
      <c r="IH35" s="16">
        <f t="shared" si="3"/>
        <v>1</v>
      </c>
      <c r="II35" s="16">
        <f t="shared" si="3"/>
        <v>20</v>
      </c>
      <c r="IJ35" s="16">
        <f t="shared" si="3"/>
        <v>1</v>
      </c>
      <c r="IK35" s="16">
        <f t="shared" si="3"/>
        <v>0</v>
      </c>
      <c r="IL35" s="16">
        <f t="shared" si="3"/>
        <v>0</v>
      </c>
      <c r="IM35" s="16">
        <f t="shared" si="3"/>
        <v>20</v>
      </c>
      <c r="IN35" s="16">
        <f t="shared" si="3"/>
        <v>1</v>
      </c>
      <c r="IO35" s="16">
        <f t="shared" si="3"/>
        <v>20</v>
      </c>
      <c r="IP35" s="16">
        <f t="shared" si="3"/>
        <v>1</v>
      </c>
      <c r="IQ35" s="16">
        <f t="shared" si="3"/>
        <v>0</v>
      </c>
      <c r="IR35" s="16">
        <f t="shared" si="3"/>
        <v>0</v>
      </c>
      <c r="IS35" s="16">
        <f t="shared" si="3"/>
        <v>20</v>
      </c>
      <c r="IT35" s="16">
        <f t="shared" si="3"/>
        <v>1</v>
      </c>
      <c r="IU35" s="16">
        <f t="shared" si="3"/>
        <v>0</v>
      </c>
      <c r="IV35" s="16">
        <f t="shared" si="3"/>
        <v>0</v>
      </c>
      <c r="IW35" s="16">
        <f t="shared" si="3"/>
        <v>0</v>
      </c>
      <c r="IX35" s="16">
        <f t="shared" si="3"/>
        <v>0</v>
      </c>
      <c r="IY35" s="16">
        <f t="shared" si="3"/>
        <v>0</v>
      </c>
      <c r="IZ35" s="16">
        <f t="shared" ref="IZ35:JI35" si="4">SUM(IZ14:IZ34)</f>
        <v>0</v>
      </c>
      <c r="JA35" s="16">
        <f t="shared" si="4"/>
        <v>0</v>
      </c>
      <c r="JB35" s="16">
        <f t="shared" si="4"/>
        <v>0</v>
      </c>
      <c r="JC35" s="16">
        <f t="shared" si="4"/>
        <v>0</v>
      </c>
      <c r="JD35" s="16">
        <f t="shared" si="4"/>
        <v>0</v>
      </c>
      <c r="JE35" s="16">
        <f t="shared" si="4"/>
        <v>0</v>
      </c>
      <c r="JF35" s="16">
        <f t="shared" si="4"/>
        <v>0</v>
      </c>
      <c r="JG35" s="16">
        <f t="shared" si="4"/>
        <v>0</v>
      </c>
      <c r="JH35" s="16">
        <f t="shared" si="4"/>
        <v>0</v>
      </c>
      <c r="JI35" s="16">
        <f t="shared" si="4"/>
        <v>0</v>
      </c>
    </row>
    <row r="36" ht="44.5" customHeight="1" spans="1:254">
      <c r="A36" s="19" t="s">
        <v>1402</v>
      </c>
      <c r="C36" s="21">
        <f>C35/21%</f>
        <v>95.2380952380952</v>
      </c>
      <c r="D36" s="21">
        <f t="shared" ref="D36:BO36" si="5">D35/21%</f>
        <v>4.76190476190476</v>
      </c>
      <c r="E36" s="21">
        <f t="shared" si="5"/>
        <v>0</v>
      </c>
      <c r="F36" s="21">
        <f t="shared" si="5"/>
        <v>95.2380952380952</v>
      </c>
      <c r="G36" s="21">
        <f t="shared" si="5"/>
        <v>4.76190476190476</v>
      </c>
      <c r="H36" s="21">
        <f t="shared" si="5"/>
        <v>0</v>
      </c>
      <c r="I36" s="21">
        <f t="shared" si="5"/>
        <v>85.7142857142857</v>
      </c>
      <c r="J36" s="21">
        <f t="shared" si="5"/>
        <v>14.2857142857143</v>
      </c>
      <c r="K36" s="21">
        <f t="shared" si="5"/>
        <v>0</v>
      </c>
      <c r="L36" s="21">
        <f t="shared" si="5"/>
        <v>95.2380952380952</v>
      </c>
      <c r="M36" s="21">
        <f t="shared" si="5"/>
        <v>4.76190476190476</v>
      </c>
      <c r="N36" s="21">
        <f t="shared" si="5"/>
        <v>0</v>
      </c>
      <c r="O36" s="21">
        <f t="shared" si="5"/>
        <v>100</v>
      </c>
      <c r="P36" s="21">
        <f t="shared" si="5"/>
        <v>0</v>
      </c>
      <c r="Q36" s="21">
        <f t="shared" si="5"/>
        <v>0</v>
      </c>
      <c r="R36" s="21">
        <f t="shared" si="5"/>
        <v>100</v>
      </c>
      <c r="S36" s="21">
        <f t="shared" si="5"/>
        <v>0</v>
      </c>
      <c r="T36" s="21">
        <f t="shared" si="5"/>
        <v>0</v>
      </c>
      <c r="U36" s="21">
        <f t="shared" si="5"/>
        <v>95.2380952380952</v>
      </c>
      <c r="V36" s="21">
        <f t="shared" si="5"/>
        <v>4.76190476190476</v>
      </c>
      <c r="W36" s="21">
        <f t="shared" si="5"/>
        <v>0</v>
      </c>
      <c r="X36" s="21">
        <f t="shared" si="5"/>
        <v>0</v>
      </c>
      <c r="Y36" s="21">
        <f t="shared" si="5"/>
        <v>95.2380952380952</v>
      </c>
      <c r="Z36" s="21">
        <f t="shared" si="5"/>
        <v>4.76190476190476</v>
      </c>
      <c r="AA36" s="21">
        <f t="shared" si="5"/>
        <v>95.2380952380952</v>
      </c>
      <c r="AB36" s="21">
        <f t="shared" si="5"/>
        <v>4.76190476190476</v>
      </c>
      <c r="AC36" s="21">
        <f t="shared" si="5"/>
        <v>0</v>
      </c>
      <c r="AD36" s="21">
        <f t="shared" si="5"/>
        <v>95.2380952380952</v>
      </c>
      <c r="AE36" s="21">
        <f t="shared" si="5"/>
        <v>4.76190476190476</v>
      </c>
      <c r="AF36" s="21">
        <f t="shared" si="5"/>
        <v>0</v>
      </c>
      <c r="AG36" s="21">
        <f t="shared" si="5"/>
        <v>0</v>
      </c>
      <c r="AH36" s="21">
        <f t="shared" si="5"/>
        <v>95.2380952380952</v>
      </c>
      <c r="AI36" s="21">
        <f t="shared" si="5"/>
        <v>4.76190476190476</v>
      </c>
      <c r="AJ36" s="21">
        <f t="shared" si="5"/>
        <v>0</v>
      </c>
      <c r="AK36" s="21">
        <f t="shared" si="5"/>
        <v>95.2380952380952</v>
      </c>
      <c r="AL36" s="21">
        <f t="shared" si="5"/>
        <v>4.76190476190476</v>
      </c>
      <c r="AM36" s="21">
        <f t="shared" si="5"/>
        <v>95.2380952380952</v>
      </c>
      <c r="AN36" s="21">
        <f t="shared" si="5"/>
        <v>4.76190476190476</v>
      </c>
      <c r="AO36" s="21">
        <f t="shared" si="5"/>
        <v>0</v>
      </c>
      <c r="AP36" s="21">
        <f t="shared" si="5"/>
        <v>95.2380952380952</v>
      </c>
      <c r="AQ36" s="21">
        <f t="shared" si="5"/>
        <v>4.76190476190476</v>
      </c>
      <c r="AR36" s="21">
        <f t="shared" si="5"/>
        <v>0</v>
      </c>
      <c r="AS36" s="21">
        <f t="shared" si="5"/>
        <v>0</v>
      </c>
      <c r="AT36" s="21">
        <f t="shared" si="5"/>
        <v>95.2380952380952</v>
      </c>
      <c r="AU36" s="21">
        <f t="shared" si="5"/>
        <v>4.76190476190476</v>
      </c>
      <c r="AV36" s="21">
        <f t="shared" si="5"/>
        <v>0</v>
      </c>
      <c r="AW36" s="21">
        <f t="shared" si="5"/>
        <v>95.2380952380952</v>
      </c>
      <c r="AX36" s="21">
        <f t="shared" si="5"/>
        <v>4.76190476190476</v>
      </c>
      <c r="AY36" s="21">
        <f t="shared" si="5"/>
        <v>95.2380952380952</v>
      </c>
      <c r="AZ36" s="21">
        <f t="shared" si="5"/>
        <v>4.76190476190476</v>
      </c>
      <c r="BA36" s="21">
        <f t="shared" si="5"/>
        <v>0</v>
      </c>
      <c r="BB36" s="21">
        <f t="shared" si="5"/>
        <v>95.2380952380952</v>
      </c>
      <c r="BC36" s="21">
        <f t="shared" si="5"/>
        <v>0</v>
      </c>
      <c r="BD36" s="21">
        <f t="shared" si="5"/>
        <v>4.76190476190476</v>
      </c>
      <c r="BE36" s="21">
        <f t="shared" si="5"/>
        <v>95.2380952380952</v>
      </c>
      <c r="BF36" s="21">
        <f t="shared" si="5"/>
        <v>0</v>
      </c>
      <c r="BG36" s="21">
        <f t="shared" si="5"/>
        <v>4.76190476190476</v>
      </c>
      <c r="BH36" s="21">
        <f t="shared" si="5"/>
        <v>95.2380952380952</v>
      </c>
      <c r="BI36" s="21">
        <f t="shared" si="5"/>
        <v>4.76190476190476</v>
      </c>
      <c r="BJ36" s="21">
        <f t="shared" si="5"/>
        <v>0</v>
      </c>
      <c r="BK36" s="21">
        <f t="shared" si="5"/>
        <v>0</v>
      </c>
      <c r="BL36" s="21">
        <f t="shared" si="5"/>
        <v>95.2380952380952</v>
      </c>
      <c r="BM36" s="21">
        <f t="shared" si="5"/>
        <v>4.76190476190476</v>
      </c>
      <c r="BN36" s="21">
        <f t="shared" si="5"/>
        <v>0</v>
      </c>
      <c r="BO36" s="21">
        <f t="shared" si="5"/>
        <v>95.2380952380952</v>
      </c>
      <c r="BP36" s="21">
        <f t="shared" ref="BP36:EA36" si="6">BP35/21%</f>
        <v>4.76190476190476</v>
      </c>
      <c r="BQ36" s="21">
        <f t="shared" si="6"/>
        <v>0</v>
      </c>
      <c r="BR36" s="21">
        <f t="shared" si="6"/>
        <v>95.2380952380952</v>
      </c>
      <c r="BS36" s="21">
        <f t="shared" si="6"/>
        <v>4.76190476190476</v>
      </c>
      <c r="BT36" s="21">
        <f t="shared" si="6"/>
        <v>0</v>
      </c>
      <c r="BU36" s="21">
        <f t="shared" si="6"/>
        <v>95.2380952380952</v>
      </c>
      <c r="BV36" s="21">
        <f t="shared" si="6"/>
        <v>4.76190476190476</v>
      </c>
      <c r="BW36" s="21">
        <f t="shared" si="6"/>
        <v>0</v>
      </c>
      <c r="BX36" s="21">
        <f t="shared" si="6"/>
        <v>95.2380952380952</v>
      </c>
      <c r="BY36" s="21">
        <f t="shared" si="6"/>
        <v>4.76190476190476</v>
      </c>
      <c r="BZ36" s="21">
        <f t="shared" si="6"/>
        <v>100</v>
      </c>
      <c r="CA36" s="21">
        <f t="shared" si="6"/>
        <v>0</v>
      </c>
      <c r="CB36" s="21">
        <f t="shared" si="6"/>
        <v>0</v>
      </c>
      <c r="CC36" s="21">
        <f t="shared" si="6"/>
        <v>0</v>
      </c>
      <c r="CD36" s="21">
        <f t="shared" si="6"/>
        <v>100</v>
      </c>
      <c r="CE36" s="21">
        <f t="shared" si="6"/>
        <v>0</v>
      </c>
      <c r="CF36" s="21">
        <f t="shared" si="6"/>
        <v>0</v>
      </c>
      <c r="CG36" s="21">
        <f t="shared" si="6"/>
        <v>100</v>
      </c>
      <c r="CH36" s="21">
        <f t="shared" si="6"/>
        <v>0</v>
      </c>
      <c r="CI36" s="21">
        <f t="shared" si="6"/>
        <v>0</v>
      </c>
      <c r="CJ36" s="21">
        <f t="shared" si="6"/>
        <v>95.2380952380952</v>
      </c>
      <c r="CK36" s="21">
        <f t="shared" si="6"/>
        <v>4.76190476190476</v>
      </c>
      <c r="CL36" s="21">
        <f t="shared" si="6"/>
        <v>95.2380952380952</v>
      </c>
      <c r="CM36" s="21">
        <f t="shared" si="6"/>
        <v>4.76190476190476</v>
      </c>
      <c r="CN36" s="21">
        <f t="shared" si="6"/>
        <v>0</v>
      </c>
      <c r="CO36" s="21">
        <f t="shared" si="6"/>
        <v>0</v>
      </c>
      <c r="CP36" s="21">
        <f t="shared" si="6"/>
        <v>95.2380952380952</v>
      </c>
      <c r="CQ36" s="21">
        <f t="shared" si="6"/>
        <v>4.76190476190476</v>
      </c>
      <c r="CR36" s="21">
        <f t="shared" si="6"/>
        <v>0</v>
      </c>
      <c r="CS36" s="21">
        <f t="shared" si="6"/>
        <v>95.2380952380952</v>
      </c>
      <c r="CT36" s="21">
        <f t="shared" si="6"/>
        <v>4.76190476190476</v>
      </c>
      <c r="CU36" s="21">
        <f t="shared" si="6"/>
        <v>90.4761904761905</v>
      </c>
      <c r="CV36" s="21">
        <f t="shared" si="6"/>
        <v>9.52380952380952</v>
      </c>
      <c r="CW36" s="21">
        <f t="shared" si="6"/>
        <v>0</v>
      </c>
      <c r="CX36" s="21">
        <f t="shared" si="6"/>
        <v>0</v>
      </c>
      <c r="CY36" s="21">
        <f t="shared" si="6"/>
        <v>95.2380952380952</v>
      </c>
      <c r="CZ36" s="21">
        <f t="shared" si="6"/>
        <v>4.76190476190476</v>
      </c>
      <c r="DA36" s="21">
        <f t="shared" si="6"/>
        <v>0</v>
      </c>
      <c r="DB36" s="21">
        <f t="shared" si="6"/>
        <v>90.4761904761905</v>
      </c>
      <c r="DC36" s="21">
        <f t="shared" si="6"/>
        <v>9.52380952380952</v>
      </c>
      <c r="DD36" s="21">
        <f t="shared" si="6"/>
        <v>95.2380952380952</v>
      </c>
      <c r="DE36" s="21">
        <f t="shared" si="6"/>
        <v>4.76190476190476</v>
      </c>
      <c r="DF36" s="21">
        <f t="shared" si="6"/>
        <v>0</v>
      </c>
      <c r="DG36" s="21">
        <f t="shared" si="6"/>
        <v>9.52380952380952</v>
      </c>
      <c r="DH36" s="21">
        <f t="shared" si="6"/>
        <v>85.7142857142857</v>
      </c>
      <c r="DI36" s="21">
        <f t="shared" si="6"/>
        <v>4.76190476190476</v>
      </c>
      <c r="DJ36" s="21">
        <f t="shared" si="6"/>
        <v>14.2857142857143</v>
      </c>
      <c r="DK36" s="21">
        <f t="shared" si="6"/>
        <v>80.9523809523809</v>
      </c>
      <c r="DL36" s="21">
        <f t="shared" si="6"/>
        <v>4.76190476190476</v>
      </c>
      <c r="DM36" s="21">
        <f t="shared" si="6"/>
        <v>14.2857142857143</v>
      </c>
      <c r="DN36" s="21">
        <f t="shared" si="6"/>
        <v>80.9523809523809</v>
      </c>
      <c r="DO36" s="21">
        <f t="shared" si="6"/>
        <v>4.76190476190476</v>
      </c>
      <c r="DP36" s="21">
        <f t="shared" si="6"/>
        <v>95.2380952380952</v>
      </c>
      <c r="DQ36" s="21">
        <f t="shared" si="6"/>
        <v>4.76190476190476</v>
      </c>
      <c r="DR36" s="21">
        <f t="shared" si="6"/>
        <v>0</v>
      </c>
      <c r="DS36" s="21">
        <f t="shared" si="6"/>
        <v>95.2380952380952</v>
      </c>
      <c r="DT36" s="21">
        <f t="shared" si="6"/>
        <v>4.76190476190476</v>
      </c>
      <c r="DU36" s="21">
        <f t="shared" si="6"/>
        <v>0</v>
      </c>
      <c r="DV36" s="21">
        <f t="shared" si="6"/>
        <v>90.4761904761905</v>
      </c>
      <c r="DW36" s="21">
        <f t="shared" si="6"/>
        <v>9.52380952380952</v>
      </c>
      <c r="DX36" s="21">
        <f t="shared" si="6"/>
        <v>0</v>
      </c>
      <c r="DY36" s="21">
        <f t="shared" si="6"/>
        <v>0</v>
      </c>
      <c r="DZ36" s="21">
        <f t="shared" si="6"/>
        <v>95.2380952380952</v>
      </c>
      <c r="EA36" s="21">
        <f t="shared" si="6"/>
        <v>4.76190476190476</v>
      </c>
      <c r="EB36" s="21">
        <f t="shared" ref="EB36:GM36" si="7">EB35/21%</f>
        <v>95.2380952380952</v>
      </c>
      <c r="EC36" s="21">
        <f t="shared" si="7"/>
        <v>4.76190476190476</v>
      </c>
      <c r="ED36" s="21">
        <f t="shared" si="7"/>
        <v>0</v>
      </c>
      <c r="EE36" s="21">
        <f t="shared" si="7"/>
        <v>0</v>
      </c>
      <c r="EF36" s="21">
        <f t="shared" si="7"/>
        <v>100</v>
      </c>
      <c r="EG36" s="21">
        <f t="shared" si="7"/>
        <v>0</v>
      </c>
      <c r="EH36" s="21">
        <f t="shared" si="7"/>
        <v>95.2380952380952</v>
      </c>
      <c r="EI36" s="21">
        <f t="shared" si="7"/>
        <v>4.76190476190476</v>
      </c>
      <c r="EJ36" s="21">
        <f t="shared" si="7"/>
        <v>0</v>
      </c>
      <c r="EK36" s="21">
        <f t="shared" si="7"/>
        <v>0</v>
      </c>
      <c r="EL36" s="21">
        <f t="shared" si="7"/>
        <v>95.2380952380952</v>
      </c>
      <c r="EM36" s="21">
        <f t="shared" si="7"/>
        <v>4.76190476190476</v>
      </c>
      <c r="EN36" s="21">
        <f t="shared" si="7"/>
        <v>95.2380952380952</v>
      </c>
      <c r="EO36" s="21">
        <f t="shared" si="7"/>
        <v>4.76190476190476</v>
      </c>
      <c r="EP36" s="21">
        <f t="shared" si="7"/>
        <v>0</v>
      </c>
      <c r="EQ36" s="21">
        <f t="shared" si="7"/>
        <v>95.2380952380952</v>
      </c>
      <c r="ER36" s="21">
        <f t="shared" si="7"/>
        <v>4.76190476190476</v>
      </c>
      <c r="ES36" s="21">
        <f t="shared" si="7"/>
        <v>0</v>
      </c>
      <c r="ET36" s="21">
        <f t="shared" si="7"/>
        <v>0</v>
      </c>
      <c r="EU36" s="21">
        <f t="shared" si="7"/>
        <v>95.2380952380952</v>
      </c>
      <c r="EV36" s="21">
        <f t="shared" si="7"/>
        <v>4.76190476190476</v>
      </c>
      <c r="EW36" s="21">
        <f t="shared" si="7"/>
        <v>0</v>
      </c>
      <c r="EX36" s="21">
        <f t="shared" si="7"/>
        <v>100</v>
      </c>
      <c r="EY36" s="21">
        <f t="shared" si="7"/>
        <v>0</v>
      </c>
      <c r="EZ36" s="21">
        <f t="shared" si="7"/>
        <v>0</v>
      </c>
      <c r="FA36" s="21">
        <f t="shared" si="7"/>
        <v>100</v>
      </c>
      <c r="FB36" s="21">
        <f t="shared" si="7"/>
        <v>0</v>
      </c>
      <c r="FC36" s="21">
        <f t="shared" si="7"/>
        <v>95.2380952380952</v>
      </c>
      <c r="FD36" s="21">
        <f t="shared" si="7"/>
        <v>4.76190476190476</v>
      </c>
      <c r="FE36" s="21">
        <f t="shared" si="7"/>
        <v>0</v>
      </c>
      <c r="FF36" s="21">
        <f t="shared" si="7"/>
        <v>0</v>
      </c>
      <c r="FG36" s="21">
        <f t="shared" si="7"/>
        <v>100</v>
      </c>
      <c r="FH36" s="21">
        <f t="shared" si="7"/>
        <v>0</v>
      </c>
      <c r="FI36" s="21">
        <f t="shared" si="7"/>
        <v>95.2380952380952</v>
      </c>
      <c r="FJ36" s="21">
        <f t="shared" si="7"/>
        <v>4.76190476190476</v>
      </c>
      <c r="FK36" s="21">
        <f t="shared" si="7"/>
        <v>0</v>
      </c>
      <c r="FL36" s="21">
        <f t="shared" si="7"/>
        <v>95.2380952380952</v>
      </c>
      <c r="FM36" s="21">
        <f t="shared" si="7"/>
        <v>4.76190476190476</v>
      </c>
      <c r="FN36" s="21">
        <f t="shared" si="7"/>
        <v>0</v>
      </c>
      <c r="FO36" s="21">
        <f t="shared" si="7"/>
        <v>95.2380952380952</v>
      </c>
      <c r="FP36" s="21">
        <f t="shared" si="7"/>
        <v>4.76190476190476</v>
      </c>
      <c r="FQ36" s="21">
        <f t="shared" si="7"/>
        <v>0</v>
      </c>
      <c r="FR36" s="21">
        <f t="shared" si="7"/>
        <v>76.1904761904762</v>
      </c>
      <c r="FS36" s="21">
        <f t="shared" si="7"/>
        <v>23.8095238095238</v>
      </c>
      <c r="FT36" s="21">
        <f t="shared" si="7"/>
        <v>0</v>
      </c>
      <c r="FU36" s="21">
        <f t="shared" si="7"/>
        <v>14.2857142857143</v>
      </c>
      <c r="FV36" s="21">
        <f t="shared" si="7"/>
        <v>85.7142857142857</v>
      </c>
      <c r="FW36" s="21">
        <f t="shared" si="7"/>
        <v>0</v>
      </c>
      <c r="FX36" s="21">
        <f t="shared" si="7"/>
        <v>95.2380952380952</v>
      </c>
      <c r="FY36" s="21">
        <f t="shared" si="7"/>
        <v>4.76190476190476</v>
      </c>
      <c r="FZ36" s="21">
        <f t="shared" si="7"/>
        <v>0</v>
      </c>
      <c r="GA36" s="21">
        <f t="shared" si="7"/>
        <v>90.4761904761905</v>
      </c>
      <c r="GB36" s="21">
        <f t="shared" si="7"/>
        <v>9.52380952380952</v>
      </c>
      <c r="GC36" s="21">
        <f t="shared" si="7"/>
        <v>0</v>
      </c>
      <c r="GD36" s="21">
        <f t="shared" si="7"/>
        <v>0</v>
      </c>
      <c r="GE36" s="21">
        <f t="shared" si="7"/>
        <v>95.2380952380952</v>
      </c>
      <c r="GF36" s="21">
        <f t="shared" si="7"/>
        <v>4.76190476190476</v>
      </c>
      <c r="GG36" s="21">
        <f t="shared" si="7"/>
        <v>100</v>
      </c>
      <c r="GH36" s="21">
        <f t="shared" si="7"/>
        <v>0</v>
      </c>
      <c r="GI36" s="21">
        <f t="shared" si="7"/>
        <v>0</v>
      </c>
      <c r="GJ36" s="21">
        <f t="shared" si="7"/>
        <v>0</v>
      </c>
      <c r="GK36" s="21">
        <f t="shared" si="7"/>
        <v>100</v>
      </c>
      <c r="GL36" s="21">
        <f t="shared" si="7"/>
        <v>0</v>
      </c>
      <c r="GM36" s="21">
        <f t="shared" si="7"/>
        <v>100</v>
      </c>
      <c r="GN36" s="21">
        <f t="shared" ref="GN36:IT36" si="8">GN35/21%</f>
        <v>0</v>
      </c>
      <c r="GO36" s="21">
        <f t="shared" si="8"/>
        <v>0</v>
      </c>
      <c r="GP36" s="21">
        <f t="shared" si="8"/>
        <v>0</v>
      </c>
      <c r="GQ36" s="21">
        <f t="shared" si="8"/>
        <v>100</v>
      </c>
      <c r="GR36" s="21">
        <f t="shared" si="8"/>
        <v>0</v>
      </c>
      <c r="GS36" s="21">
        <f t="shared" si="8"/>
        <v>100</v>
      </c>
      <c r="GT36" s="21">
        <f t="shared" si="8"/>
        <v>0</v>
      </c>
      <c r="GU36" s="21">
        <f t="shared" si="8"/>
        <v>0</v>
      </c>
      <c r="GV36" s="21">
        <f t="shared" si="8"/>
        <v>95.2380952380952</v>
      </c>
      <c r="GW36" s="21">
        <f t="shared" si="8"/>
        <v>4.76190476190476</v>
      </c>
      <c r="GX36" s="21">
        <f t="shared" si="8"/>
        <v>0</v>
      </c>
      <c r="GY36" s="21">
        <f t="shared" si="8"/>
        <v>0</v>
      </c>
      <c r="GZ36" s="21">
        <f t="shared" si="8"/>
        <v>100</v>
      </c>
      <c r="HA36" s="21">
        <f t="shared" si="8"/>
        <v>0</v>
      </c>
      <c r="HB36" s="21">
        <f t="shared" si="8"/>
        <v>100</v>
      </c>
      <c r="HC36" s="21">
        <f t="shared" si="8"/>
        <v>0</v>
      </c>
      <c r="HD36" s="21">
        <f t="shared" si="8"/>
        <v>0</v>
      </c>
      <c r="HE36" s="21">
        <f t="shared" si="8"/>
        <v>0</v>
      </c>
      <c r="HF36" s="21">
        <f t="shared" si="8"/>
        <v>95.2380952380952</v>
      </c>
      <c r="HG36" s="21">
        <f t="shared" si="8"/>
        <v>4.76190476190476</v>
      </c>
      <c r="HH36" s="21">
        <f t="shared" si="8"/>
        <v>0</v>
      </c>
      <c r="HI36" s="21">
        <f t="shared" si="8"/>
        <v>95.2380952380952</v>
      </c>
      <c r="HJ36" s="21">
        <f t="shared" si="8"/>
        <v>4.76190476190476</v>
      </c>
      <c r="HK36" s="21">
        <f t="shared" si="8"/>
        <v>0</v>
      </c>
      <c r="HL36" s="21">
        <f t="shared" si="8"/>
        <v>95.2380952380952</v>
      </c>
      <c r="HM36" s="21">
        <f t="shared" si="8"/>
        <v>4.76190476190476</v>
      </c>
      <c r="HN36" s="21">
        <f t="shared" si="8"/>
        <v>95.2380952380952</v>
      </c>
      <c r="HO36" s="21">
        <f t="shared" si="8"/>
        <v>4.76190476190476</v>
      </c>
      <c r="HP36" s="21">
        <f t="shared" si="8"/>
        <v>0</v>
      </c>
      <c r="HQ36" s="21">
        <f t="shared" si="8"/>
        <v>0</v>
      </c>
      <c r="HR36" s="21">
        <f t="shared" si="8"/>
        <v>100</v>
      </c>
      <c r="HS36" s="21">
        <f t="shared" si="8"/>
        <v>0</v>
      </c>
      <c r="HT36" s="21">
        <f t="shared" si="8"/>
        <v>95.2380952380952</v>
      </c>
      <c r="HU36" s="21">
        <f t="shared" si="8"/>
        <v>4.76190476190476</v>
      </c>
      <c r="HV36" s="21">
        <f t="shared" si="8"/>
        <v>0</v>
      </c>
      <c r="HW36" s="21">
        <f t="shared" si="8"/>
        <v>95.2380952380952</v>
      </c>
      <c r="HX36" s="21">
        <f t="shared" si="8"/>
        <v>4.76190476190476</v>
      </c>
      <c r="HY36" s="21">
        <f t="shared" si="8"/>
        <v>0</v>
      </c>
      <c r="HZ36" s="21">
        <f t="shared" si="8"/>
        <v>0</v>
      </c>
      <c r="IA36" s="21">
        <f t="shared" si="8"/>
        <v>95.2380952380952</v>
      </c>
      <c r="IB36" s="21">
        <f t="shared" si="8"/>
        <v>4.76190476190476</v>
      </c>
      <c r="IC36" s="21">
        <f t="shared" si="8"/>
        <v>0</v>
      </c>
      <c r="ID36" s="21">
        <f t="shared" si="8"/>
        <v>95.2380952380952</v>
      </c>
      <c r="IE36" s="21">
        <f t="shared" si="8"/>
        <v>4.76190476190476</v>
      </c>
      <c r="IF36" s="21">
        <f t="shared" si="8"/>
        <v>0</v>
      </c>
      <c r="IG36" s="21">
        <f t="shared" si="8"/>
        <v>95.2380952380952</v>
      </c>
      <c r="IH36" s="21">
        <f t="shared" si="8"/>
        <v>4.76190476190476</v>
      </c>
      <c r="II36" s="21">
        <f t="shared" si="8"/>
        <v>95.2380952380952</v>
      </c>
      <c r="IJ36" s="21">
        <f t="shared" si="8"/>
        <v>4.76190476190476</v>
      </c>
      <c r="IK36" s="21">
        <f t="shared" si="8"/>
        <v>0</v>
      </c>
      <c r="IL36" s="21">
        <f t="shared" si="8"/>
        <v>0</v>
      </c>
      <c r="IM36" s="21">
        <f t="shared" si="8"/>
        <v>95.2380952380952</v>
      </c>
      <c r="IN36" s="21">
        <f t="shared" si="8"/>
        <v>4.76190476190476</v>
      </c>
      <c r="IO36" s="21">
        <f t="shared" si="8"/>
        <v>95.2380952380952</v>
      </c>
      <c r="IP36" s="21">
        <f t="shared" si="8"/>
        <v>4.76190476190476</v>
      </c>
      <c r="IQ36" s="21">
        <f t="shared" si="8"/>
        <v>0</v>
      </c>
      <c r="IR36" s="21">
        <f t="shared" si="8"/>
        <v>0</v>
      </c>
      <c r="IS36" s="21">
        <f t="shared" si="8"/>
        <v>95.2380952380952</v>
      </c>
      <c r="IT36" s="21">
        <f t="shared" si="8"/>
        <v>4.76190476190476</v>
      </c>
    </row>
    <row r="37" spans="2:2">
      <c r="B37" s="22" t="s">
        <v>207</v>
      </c>
    </row>
    <row r="38" spans="2:13">
      <c r="B38" s="24" t="s">
        <v>208</v>
      </c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34" t="s">
        <v>1403</v>
      </c>
      <c r="D39" s="25">
        <f>E39/100*21</f>
        <v>20</v>
      </c>
      <c r="E39" s="26">
        <f>(C36+F36+I36+L36+O36+R36+U36)/7</f>
        <v>95.2380952380953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34" t="s">
        <v>1403</v>
      </c>
      <c r="D40" s="25">
        <f>E40/100*21</f>
        <v>1</v>
      </c>
      <c r="E40" s="26">
        <f>(D36+G36+J36+M36+P36+S36+V36)/7</f>
        <v>4.76190476190476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34" t="s">
        <v>1403</v>
      </c>
      <c r="D41" s="25">
        <f>E41/100*21</f>
        <v>0</v>
      </c>
      <c r="E41" s="26">
        <f>(E36+H36+K36+N36+Q36+T36+W36)/7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67"/>
      <c r="D42" s="28">
        <f>SUM(D39:D41)</f>
        <v>21</v>
      </c>
      <c r="E42" s="28">
        <f>SUM(E39:E41)</f>
        <v>100</v>
      </c>
      <c r="F42" s="23"/>
      <c r="G42" s="23"/>
      <c r="H42" s="23"/>
      <c r="I42" s="23"/>
      <c r="J42" s="23"/>
      <c r="K42" s="23"/>
      <c r="L42" s="23"/>
      <c r="M42" s="23"/>
    </row>
    <row r="43" customHeight="1" spans="2:13">
      <c r="B43" s="24" t="s">
        <v>208</v>
      </c>
      <c r="C43" s="34"/>
      <c r="D43" s="29" t="s">
        <v>12</v>
      </c>
      <c r="E43" s="30"/>
      <c r="F43" s="31" t="s">
        <v>13</v>
      </c>
      <c r="G43" s="32"/>
      <c r="H43" s="33" t="s">
        <v>994</v>
      </c>
      <c r="I43" s="42"/>
      <c r="J43" s="33" t="s">
        <v>404</v>
      </c>
      <c r="K43" s="42"/>
      <c r="L43" s="23"/>
      <c r="M43" s="23"/>
    </row>
    <row r="44" spans="2:13">
      <c r="B44" s="24" t="s">
        <v>210</v>
      </c>
      <c r="C44" s="34" t="s">
        <v>1404</v>
      </c>
      <c r="D44" s="25">
        <f>E44/100*21</f>
        <v>11.4285714285714</v>
      </c>
      <c r="E44" s="26">
        <f>(X36+AA36+AD36+AG36+AJ36+AM36+AP36)/7</f>
        <v>54.421768707483</v>
      </c>
      <c r="F44" s="34">
        <f>G44/100*21</f>
        <v>11.4285714285714</v>
      </c>
      <c r="G44" s="26">
        <f>(AS36+AV36+AY36+BB36+BE36+BH36+BK36)/7</f>
        <v>54.421768707483</v>
      </c>
      <c r="H44" s="34">
        <f>I44/100*21</f>
        <v>3</v>
      </c>
      <c r="I44" s="26">
        <f>(BN36+BQ36+BT36+BW36+BZ36+CC36+CF36)/7</f>
        <v>14.2857142857143</v>
      </c>
      <c r="J44" s="34">
        <f>K44/100*21</f>
        <v>5.57142857142857</v>
      </c>
      <c r="K44" s="26">
        <f>(CI36+CL36+CO36+CR36+CU36+CX36+DA36)/7</f>
        <v>26.530612244898</v>
      </c>
      <c r="L44" s="23"/>
      <c r="M44" s="23"/>
    </row>
    <row r="45" spans="2:13">
      <c r="B45" s="24" t="s">
        <v>211</v>
      </c>
      <c r="C45" s="34" t="s">
        <v>1404</v>
      </c>
      <c r="D45" s="25">
        <f>E45/100*21</f>
        <v>9.14285714285714</v>
      </c>
      <c r="E45" s="26">
        <f>(Y36+AB36+AE36+AH36+AK36+AN36+AQ36)/7</f>
        <v>43.5374149659864</v>
      </c>
      <c r="F45" s="34">
        <f>G45/100*21</f>
        <v>8.85714285714286</v>
      </c>
      <c r="G45" s="26">
        <f>(AT36+AW36+AZ36+BC36+BF36+BI36+BL36)/7</f>
        <v>42.1768707482993</v>
      </c>
      <c r="H45" s="34">
        <f>I45/100*21</f>
        <v>17.4285714285714</v>
      </c>
      <c r="I45" s="26">
        <f>(BO36+BR36+BU36+BX36+CA36+CD36+CG36)/7</f>
        <v>82.9931972789116</v>
      </c>
      <c r="J45" s="34">
        <f>K45/100*21</f>
        <v>14.5714285714286</v>
      </c>
      <c r="K45" s="26">
        <f>(CJ36+CM36+CP36+CS36+CV36+CY36+DB36)/7</f>
        <v>69.3877551020408</v>
      </c>
      <c r="L45" s="23"/>
      <c r="M45" s="23"/>
    </row>
    <row r="46" spans="2:13">
      <c r="B46" s="24"/>
      <c r="C46" s="34" t="s">
        <v>1404</v>
      </c>
      <c r="D46" s="25">
        <f>E46/100*21</f>
        <v>0.428571428571429</v>
      </c>
      <c r="E46" s="26">
        <f>(Z36+AC36+AF36+AI36+AL36+AO36+AR36)/7</f>
        <v>2.04081632653061</v>
      </c>
      <c r="F46" s="34">
        <f>G46/100*21</f>
        <v>0.714285714285714</v>
      </c>
      <c r="G46" s="26">
        <f>(AU36+AX36+BA36+BD36+BG36+BJ36+BM36)/7</f>
        <v>3.40136054421769</v>
      </c>
      <c r="H46" s="34">
        <f>I46/100*21</f>
        <v>0.571428571428571</v>
      </c>
      <c r="I46" s="26">
        <f>(BP36+BS36+BV36+BY36+CB36+CE36+CH36)/7</f>
        <v>2.72108843537415</v>
      </c>
      <c r="J46" s="34">
        <f>K46/100*21</f>
        <v>0.857142857142857</v>
      </c>
      <c r="K46" s="26">
        <f>(CK36+CN36+CQ36+CT36+CW36+CZ36+DC36)/7</f>
        <v>4.08163265306122</v>
      </c>
      <c r="L46" s="23"/>
      <c r="M46" s="23"/>
    </row>
    <row r="47" spans="2:13">
      <c r="B47" s="24" t="s">
        <v>208</v>
      </c>
      <c r="C47" s="34"/>
      <c r="D47" s="35">
        <f t="shared" ref="D47:K47" si="9">SUM(D44:D46)</f>
        <v>21</v>
      </c>
      <c r="E47" s="35">
        <f t="shared" si="9"/>
        <v>100</v>
      </c>
      <c r="F47" s="36">
        <f t="shared" si="9"/>
        <v>21</v>
      </c>
      <c r="G47" s="36">
        <f t="shared" si="9"/>
        <v>100</v>
      </c>
      <c r="H47" s="36">
        <f t="shared" si="9"/>
        <v>21</v>
      </c>
      <c r="I47" s="36">
        <f t="shared" si="9"/>
        <v>100</v>
      </c>
      <c r="J47" s="36">
        <f t="shared" si="9"/>
        <v>21</v>
      </c>
      <c r="K47" s="36">
        <f t="shared" si="9"/>
        <v>100</v>
      </c>
      <c r="L47" s="23"/>
      <c r="M47" s="23"/>
    </row>
    <row r="48" spans="2:13">
      <c r="B48" s="24" t="s">
        <v>210</v>
      </c>
      <c r="C48" s="34" t="s">
        <v>1405</v>
      </c>
      <c r="D48" s="25">
        <f>E48/100*21</f>
        <v>12.4285714285714</v>
      </c>
      <c r="E48" s="26">
        <f>(DD36+DG36+DJ36+DM36+DP36+DS36+DV36)/7</f>
        <v>59.1836734693878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34" t="s">
        <v>1405</v>
      </c>
      <c r="D49" s="25">
        <f>E49/100*21</f>
        <v>8.14285714285714</v>
      </c>
      <c r="E49" s="26">
        <f>(DE36+DH36+DK36+DN36+DQ36+DT36+DW36)/7</f>
        <v>38.7755102040816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34" t="s">
        <v>1405</v>
      </c>
      <c r="D50" s="25">
        <f>E50/100*21</f>
        <v>0.428571428571429</v>
      </c>
      <c r="E50" s="26">
        <f>(DF36+DI36+DL36+DO36+DR36+DU36+DX36)/7</f>
        <v>2.04081632653061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67"/>
      <c r="D51" s="28">
        <f>SUM(D48:D50)</f>
        <v>21</v>
      </c>
      <c r="E51" s="28">
        <f>SUM(E48:E50)</f>
        <v>100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 t="s">
        <v>208</v>
      </c>
      <c r="C52" s="34"/>
      <c r="D52" s="37" t="s">
        <v>219</v>
      </c>
      <c r="E52" s="37"/>
      <c r="F52" s="38" t="s">
        <v>15</v>
      </c>
      <c r="G52" s="39"/>
      <c r="H52" s="33" t="s">
        <v>220</v>
      </c>
      <c r="I52" s="42"/>
      <c r="J52" s="34" t="s">
        <v>221</v>
      </c>
      <c r="K52" s="34"/>
      <c r="L52" s="34" t="s">
        <v>16</v>
      </c>
      <c r="M52" s="34"/>
    </row>
    <row r="53" spans="2:13">
      <c r="B53" s="24" t="s">
        <v>210</v>
      </c>
      <c r="C53" s="34" t="s">
        <v>1406</v>
      </c>
      <c r="D53" s="25">
        <f>E53/100*21</f>
        <v>11.4285714285714</v>
      </c>
      <c r="E53" s="26">
        <f>(DY36+EB36+EE36+EH36+EK36+EN36+EQ36)/7</f>
        <v>54.421768707483</v>
      </c>
      <c r="F53" s="34">
        <f>G53/100*21</f>
        <v>8.57142857142857</v>
      </c>
      <c r="G53" s="26">
        <f>(ET36+EW36+EZ36+FC36+FF36+FI36+FL36)/7</f>
        <v>40.8163265306122</v>
      </c>
      <c r="H53" s="34">
        <f>I53/100*21</f>
        <v>14.1428571428571</v>
      </c>
      <c r="I53" s="26">
        <f>(FO36+FR36+FU36+FX36+GA36+GD36+GG36)/7</f>
        <v>67.3469387755102</v>
      </c>
      <c r="J53" s="34">
        <f>K53/100*21</f>
        <v>11.8571428571429</v>
      </c>
      <c r="K53" s="26">
        <f>(GJ36+GM36+GP36+GS36+GV36+GY36+HB36)/7</f>
        <v>56.4625850340136</v>
      </c>
      <c r="L53" s="34">
        <f>M53/100*21</f>
        <v>8.57142857142857</v>
      </c>
      <c r="M53" s="26">
        <f>(HE36+HH36+HK36+HN36+HQ36+HT36+HW36)/7</f>
        <v>40.8163265306122</v>
      </c>
    </row>
    <row r="54" spans="2:13">
      <c r="B54" s="24" t="s">
        <v>211</v>
      </c>
      <c r="C54" s="34" t="s">
        <v>1406</v>
      </c>
      <c r="D54" s="25">
        <f>E54/100*21</f>
        <v>9.28571428571428</v>
      </c>
      <c r="E54" s="26">
        <f>(DZ36+EC36+EF36+EI36+EL36+EO36+ER36)/7</f>
        <v>44.2176870748299</v>
      </c>
      <c r="F54" s="34">
        <f>G54/100*21</f>
        <v>12.2857142857143</v>
      </c>
      <c r="G54" s="26">
        <f>(EU36+EX36+FA36+FD36+FG36+FJ36+FM36)/7</f>
        <v>58.5034013605442</v>
      </c>
      <c r="H54" s="34">
        <f>I54/100*21</f>
        <v>6.71428571428571</v>
      </c>
      <c r="I54" s="26">
        <f>(FP36+FS36+FV36+FY36+GB36+GE36+GH36)/7</f>
        <v>31.9727891156463</v>
      </c>
      <c r="J54" s="34">
        <f>K54/100*21</f>
        <v>9.14285714285714</v>
      </c>
      <c r="K54" s="26">
        <f>(GK36+GN36+GQ36+GT36+GW36+GZ36+HC36)/7</f>
        <v>43.5374149659864</v>
      </c>
      <c r="L54" s="34">
        <f>M54/100*21</f>
        <v>12</v>
      </c>
      <c r="M54" s="26">
        <f>(HF36+HI36+HL36+HO36+HR36+HU36+HX36)/7</f>
        <v>57.1428571428571</v>
      </c>
    </row>
    <row r="55" spans="2:13">
      <c r="B55" s="24"/>
      <c r="C55" s="34" t="s">
        <v>1406</v>
      </c>
      <c r="D55" s="25">
        <f>E55/100*21</f>
        <v>0.285714285714286</v>
      </c>
      <c r="E55" s="26">
        <f>(EA36+ED36+EG36+EJ36+EM36+EP36+ES36)/7</f>
        <v>1.36054421768707</v>
      </c>
      <c r="F55" s="34">
        <f>G55/100*21</f>
        <v>0.142857142857143</v>
      </c>
      <c r="G55" s="26">
        <f>(EV36+EY36+FB36+FE36+FH36+FK36+FN36)/7</f>
        <v>0.680272108843537</v>
      </c>
      <c r="H55" s="34">
        <f>I55/100*21</f>
        <v>0.142857142857143</v>
      </c>
      <c r="I55" s="26">
        <f>(FQ36+FT36+FW36+FZ36+GC36+GF36+GI36)/7</f>
        <v>0.680272108843537</v>
      </c>
      <c r="J55" s="34">
        <f>K55/100*21</f>
        <v>0</v>
      </c>
      <c r="K55" s="26">
        <f>(GL36+GO36+GR36+GU36+GX36+HA36+HD36)/7</f>
        <v>0</v>
      </c>
      <c r="L55" s="34">
        <f>M55/100*21</f>
        <v>0.428571428571429</v>
      </c>
      <c r="M55" s="26">
        <f>(HG36+HJ36+HM36+HP36+HS36+HV36+HY36)/7</f>
        <v>2.04081632653061</v>
      </c>
    </row>
    <row r="56" spans="2:13">
      <c r="B56" s="24" t="s">
        <v>208</v>
      </c>
      <c r="C56" s="34"/>
      <c r="D56" s="35">
        <f t="shared" ref="D56:M56" si="10">SUM(D53:D55)</f>
        <v>21</v>
      </c>
      <c r="E56" s="35">
        <f t="shared" si="10"/>
        <v>100</v>
      </c>
      <c r="F56" s="36">
        <f t="shared" si="10"/>
        <v>21</v>
      </c>
      <c r="G56" s="36">
        <f t="shared" si="10"/>
        <v>100</v>
      </c>
      <c r="H56" s="36">
        <f t="shared" si="10"/>
        <v>21</v>
      </c>
      <c r="I56" s="36">
        <f t="shared" si="10"/>
        <v>100</v>
      </c>
      <c r="J56" s="36">
        <f t="shared" si="10"/>
        <v>21</v>
      </c>
      <c r="K56" s="36">
        <f t="shared" si="10"/>
        <v>100</v>
      </c>
      <c r="L56" s="36">
        <f t="shared" si="10"/>
        <v>21</v>
      </c>
      <c r="M56" s="36">
        <f t="shared" si="10"/>
        <v>100</v>
      </c>
    </row>
    <row r="57" spans="2:13">
      <c r="B57" s="24" t="s">
        <v>210</v>
      </c>
      <c r="C57" s="34" t="s">
        <v>1407</v>
      </c>
      <c r="D57" s="25">
        <f>E57/100*21</f>
        <v>5.71428571428571</v>
      </c>
      <c r="E57" s="26">
        <f>(HZ36+IC36+IF36+II36+IL36+IO36+IR36)/7</f>
        <v>27.2108843537415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34" t="s">
        <v>1407</v>
      </c>
      <c r="D58" s="25">
        <f>E58/100*21</f>
        <v>14.5714285714286</v>
      </c>
      <c r="E58" s="26">
        <f>(IA36+ID36+IG36+IJ36+IM36+IP36+IS36)/7</f>
        <v>69.3877551020408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34" t="s">
        <v>1407</v>
      </c>
      <c r="D59" s="25">
        <f>E59/100*21</f>
        <v>0.714285714285714</v>
      </c>
      <c r="E59" s="26">
        <f>(IB36+IE36+IH36+IK36+IN36+IQ36+IT36)/7</f>
        <v>3.40136054421769</v>
      </c>
      <c r="F59" s="23"/>
      <c r="G59" s="23"/>
      <c r="H59" s="23"/>
      <c r="I59" s="23"/>
      <c r="J59" s="23"/>
      <c r="K59" s="23"/>
      <c r="L59" s="23"/>
      <c r="M59" s="23"/>
    </row>
    <row r="60" spans="3:13">
      <c r="C60" s="24"/>
      <c r="D60" s="35">
        <f>SUM(D57:D59)</f>
        <v>21</v>
      </c>
      <c r="E60" s="35">
        <f>SUM(E57:E59)</f>
        <v>100</v>
      </c>
      <c r="F60" s="23"/>
      <c r="G60" s="23"/>
      <c r="H60" s="23"/>
      <c r="I60" s="23"/>
      <c r="J60" s="23"/>
      <c r="K60" s="23"/>
      <c r="L60" s="23"/>
      <c r="M60" s="23"/>
    </row>
  </sheetData>
  <mergeCells count="197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D43:E43"/>
    <mergeCell ref="F43:G43"/>
    <mergeCell ref="H43:I43"/>
    <mergeCell ref="J43:K43"/>
    <mergeCell ref="D52:E52"/>
    <mergeCell ref="F52:G52"/>
    <mergeCell ref="H52:I52"/>
    <mergeCell ref="J52:K52"/>
    <mergeCell ref="L52:M5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809523809524" customWidth="1"/>
  </cols>
  <sheetData>
    <row r="1" ht="15.75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995</v>
      </c>
      <c r="D6" s="10" t="s">
        <v>21</v>
      </c>
      <c r="E6" s="10" t="s">
        <v>22</v>
      </c>
      <c r="F6" s="10" t="s">
        <v>996</v>
      </c>
      <c r="G6" s="10" t="s">
        <v>24</v>
      </c>
      <c r="H6" s="10" t="s">
        <v>25</v>
      </c>
      <c r="I6" s="10" t="s">
        <v>997</v>
      </c>
      <c r="J6" s="10" t="s">
        <v>27</v>
      </c>
      <c r="K6" s="10" t="s">
        <v>28</v>
      </c>
      <c r="L6" s="10" t="s">
        <v>998</v>
      </c>
      <c r="M6" s="10" t="s">
        <v>27</v>
      </c>
      <c r="N6" s="10" t="s">
        <v>28</v>
      </c>
      <c r="O6" s="10" t="s">
        <v>999</v>
      </c>
      <c r="P6" s="10" t="s">
        <v>412</v>
      </c>
      <c r="Q6" s="10" t="s">
        <v>413</v>
      </c>
      <c r="R6" s="10" t="s">
        <v>1000</v>
      </c>
      <c r="S6" s="10" t="s">
        <v>22</v>
      </c>
      <c r="T6" s="10" t="s">
        <v>30</v>
      </c>
      <c r="U6" s="10" t="s">
        <v>1001</v>
      </c>
      <c r="V6" s="10" t="s">
        <v>22</v>
      </c>
      <c r="W6" s="10" t="s">
        <v>30</v>
      </c>
      <c r="X6" s="10" t="s">
        <v>1002</v>
      </c>
      <c r="Y6" s="10"/>
      <c r="Z6" s="10"/>
      <c r="AA6" s="10" t="s">
        <v>1003</v>
      </c>
      <c r="AB6" s="10"/>
      <c r="AC6" s="10"/>
      <c r="AD6" s="10" t="s">
        <v>1004</v>
      </c>
      <c r="AE6" s="10"/>
      <c r="AF6" s="10"/>
      <c r="AG6" s="10" t="s">
        <v>1005</v>
      </c>
      <c r="AH6" s="10"/>
      <c r="AI6" s="10"/>
      <c r="AJ6" s="10" t="s">
        <v>1006</v>
      </c>
      <c r="AK6" s="10"/>
      <c r="AL6" s="10"/>
      <c r="AM6" s="10" t="s">
        <v>1007</v>
      </c>
      <c r="AN6" s="10"/>
      <c r="AO6" s="10"/>
      <c r="AP6" s="46" t="s">
        <v>1008</v>
      </c>
      <c r="AQ6" s="46"/>
      <c r="AR6" s="46"/>
      <c r="AS6" s="10" t="s">
        <v>1009</v>
      </c>
      <c r="AT6" s="10"/>
      <c r="AU6" s="10"/>
      <c r="AV6" s="10" t="s">
        <v>1010</v>
      </c>
      <c r="AW6" s="10"/>
      <c r="AX6" s="10"/>
      <c r="AY6" s="10" t="s">
        <v>1011</v>
      </c>
      <c r="AZ6" s="10"/>
      <c r="BA6" s="10"/>
      <c r="BB6" s="10" t="s">
        <v>1012</v>
      </c>
      <c r="BC6" s="10"/>
      <c r="BD6" s="10"/>
      <c r="BE6" s="10" t="s">
        <v>1013</v>
      </c>
      <c r="BF6" s="10"/>
      <c r="BG6" s="10"/>
      <c r="BH6" s="46" t="s">
        <v>1014</v>
      </c>
      <c r="BI6" s="46"/>
      <c r="BJ6" s="46"/>
      <c r="BK6" s="46" t="s">
        <v>1015</v>
      </c>
      <c r="BL6" s="46"/>
      <c r="BM6" s="46"/>
      <c r="BN6" s="10" t="s">
        <v>1016</v>
      </c>
      <c r="BO6" s="10"/>
      <c r="BP6" s="10"/>
      <c r="BQ6" s="10" t="s">
        <v>1017</v>
      </c>
      <c r="BR6" s="10"/>
      <c r="BS6" s="10"/>
      <c r="BT6" s="46" t="s">
        <v>1018</v>
      </c>
      <c r="BU6" s="46"/>
      <c r="BV6" s="46"/>
      <c r="BW6" s="10" t="s">
        <v>1019</v>
      </c>
      <c r="BX6" s="10"/>
      <c r="BY6" s="10"/>
      <c r="BZ6" s="10" t="s">
        <v>1020</v>
      </c>
      <c r="CA6" s="10"/>
      <c r="CB6" s="10"/>
      <c r="CC6" s="10" t="s">
        <v>1021</v>
      </c>
      <c r="CD6" s="10"/>
      <c r="CE6" s="10"/>
      <c r="CF6" s="10" t="s">
        <v>1022</v>
      </c>
      <c r="CG6" s="10"/>
      <c r="CH6" s="10"/>
      <c r="CI6" s="10" t="s">
        <v>1023</v>
      </c>
      <c r="CJ6" s="10"/>
      <c r="CK6" s="10"/>
      <c r="CL6" s="10" t="s">
        <v>1024</v>
      </c>
      <c r="CM6" s="10"/>
      <c r="CN6" s="10"/>
      <c r="CO6" s="10" t="s">
        <v>1025</v>
      </c>
      <c r="CP6" s="10"/>
      <c r="CQ6" s="10"/>
      <c r="CR6" s="10" t="s">
        <v>1026</v>
      </c>
      <c r="CS6" s="10"/>
      <c r="CT6" s="10"/>
      <c r="CU6" s="10" t="s">
        <v>1027</v>
      </c>
      <c r="CV6" s="10"/>
      <c r="CW6" s="10"/>
      <c r="CX6" s="10" t="s">
        <v>1028</v>
      </c>
      <c r="CY6" s="10"/>
      <c r="CZ6" s="10"/>
      <c r="DA6" s="10" t="s">
        <v>1029</v>
      </c>
      <c r="DB6" s="10"/>
      <c r="DC6" s="10"/>
      <c r="DD6" s="46" t="s">
        <v>1030</v>
      </c>
      <c r="DE6" s="46"/>
      <c r="DF6" s="46"/>
      <c r="DG6" s="46" t="s">
        <v>1031</v>
      </c>
      <c r="DH6" s="46"/>
      <c r="DI6" s="46"/>
      <c r="DJ6" s="46" t="s">
        <v>1032</v>
      </c>
      <c r="DK6" s="46"/>
      <c r="DL6" s="46"/>
      <c r="DM6" s="46" t="s">
        <v>1033</v>
      </c>
      <c r="DN6" s="46"/>
      <c r="DO6" s="46"/>
      <c r="DP6" s="46" t="s">
        <v>1034</v>
      </c>
      <c r="DQ6" s="46"/>
      <c r="DR6" s="46"/>
      <c r="DS6" s="46" t="s">
        <v>1035</v>
      </c>
      <c r="DT6" s="46"/>
      <c r="DU6" s="46"/>
      <c r="DV6" s="46" t="s">
        <v>1036</v>
      </c>
      <c r="DW6" s="46"/>
      <c r="DX6" s="46"/>
      <c r="DY6" s="46" t="s">
        <v>1037</v>
      </c>
      <c r="DZ6" s="46"/>
      <c r="EA6" s="46"/>
      <c r="EB6" s="46" t="s">
        <v>1038</v>
      </c>
      <c r="EC6" s="46"/>
      <c r="ED6" s="46"/>
      <c r="EE6" s="46" t="s">
        <v>1039</v>
      </c>
      <c r="EF6" s="46"/>
      <c r="EG6" s="46"/>
      <c r="EH6" s="46" t="s">
        <v>1040</v>
      </c>
      <c r="EI6" s="46"/>
      <c r="EJ6" s="46"/>
      <c r="EK6" s="46" t="s">
        <v>1041</v>
      </c>
      <c r="EL6" s="46"/>
      <c r="EM6" s="46"/>
      <c r="EN6" s="46" t="s">
        <v>1042</v>
      </c>
      <c r="EO6" s="46"/>
      <c r="EP6" s="46"/>
      <c r="EQ6" s="46" t="s">
        <v>1043</v>
      </c>
      <c r="ER6" s="46"/>
      <c r="ES6" s="46"/>
      <c r="ET6" s="46" t="s">
        <v>1044</v>
      </c>
      <c r="EU6" s="46"/>
      <c r="EV6" s="46"/>
      <c r="EW6" s="46" t="s">
        <v>1045</v>
      </c>
      <c r="EX6" s="46"/>
      <c r="EY6" s="46"/>
      <c r="EZ6" s="46" t="s">
        <v>1046</v>
      </c>
      <c r="FA6" s="46"/>
      <c r="FB6" s="46"/>
      <c r="FC6" s="46" t="s">
        <v>1047</v>
      </c>
      <c r="FD6" s="46"/>
      <c r="FE6" s="46"/>
      <c r="FF6" s="46" t="s">
        <v>1048</v>
      </c>
      <c r="FG6" s="46"/>
      <c r="FH6" s="46"/>
      <c r="FI6" s="46" t="s">
        <v>1049</v>
      </c>
      <c r="FJ6" s="46"/>
      <c r="FK6" s="46"/>
      <c r="FL6" s="46" t="s">
        <v>1050</v>
      </c>
      <c r="FM6" s="46"/>
      <c r="FN6" s="46"/>
      <c r="FO6" s="46" t="s">
        <v>1051</v>
      </c>
      <c r="FP6" s="46"/>
      <c r="FQ6" s="46"/>
      <c r="FR6" s="46" t="s">
        <v>1052</v>
      </c>
      <c r="FS6" s="46"/>
      <c r="FT6" s="46"/>
      <c r="FU6" s="46" t="s">
        <v>1053</v>
      </c>
      <c r="FV6" s="46"/>
      <c r="FW6" s="46"/>
      <c r="FX6" s="46" t="s">
        <v>1054</v>
      </c>
      <c r="FY6" s="46"/>
      <c r="FZ6" s="46"/>
      <c r="GA6" s="46" t="s">
        <v>1055</v>
      </c>
      <c r="GB6" s="46"/>
      <c r="GC6" s="46"/>
      <c r="GD6" s="46" t="s">
        <v>1056</v>
      </c>
      <c r="GE6" s="46"/>
      <c r="GF6" s="46"/>
      <c r="GG6" s="46" t="s">
        <v>1057</v>
      </c>
      <c r="GH6" s="46"/>
      <c r="GI6" s="46"/>
      <c r="GJ6" s="46" t="s">
        <v>1058</v>
      </c>
      <c r="GK6" s="46"/>
      <c r="GL6" s="46"/>
      <c r="GM6" s="46" t="s">
        <v>1059</v>
      </c>
      <c r="GN6" s="46"/>
      <c r="GO6" s="46"/>
      <c r="GP6" s="46" t="s">
        <v>1060</v>
      </c>
      <c r="GQ6" s="46"/>
      <c r="GR6" s="46"/>
      <c r="GS6" s="46" t="s">
        <v>1061</v>
      </c>
      <c r="GT6" s="46"/>
      <c r="GU6" s="46"/>
      <c r="GV6" s="46" t="s">
        <v>1062</v>
      </c>
      <c r="GW6" s="46"/>
      <c r="GX6" s="46"/>
      <c r="GY6" s="46" t="s">
        <v>1063</v>
      </c>
      <c r="GZ6" s="46"/>
      <c r="HA6" s="46"/>
      <c r="HB6" s="46" t="s">
        <v>1064</v>
      </c>
      <c r="HC6" s="46"/>
      <c r="HD6" s="46"/>
      <c r="HE6" s="46" t="s">
        <v>1065</v>
      </c>
      <c r="HF6" s="46"/>
      <c r="HG6" s="46"/>
      <c r="HH6" s="46" t="s">
        <v>1066</v>
      </c>
      <c r="HI6" s="46"/>
      <c r="HJ6" s="46"/>
      <c r="HK6" s="46" t="s">
        <v>1067</v>
      </c>
      <c r="HL6" s="46"/>
      <c r="HM6" s="46"/>
      <c r="HN6" s="46" t="s">
        <v>1068</v>
      </c>
      <c r="HO6" s="46"/>
      <c r="HP6" s="46"/>
      <c r="HQ6" s="46" t="s">
        <v>1069</v>
      </c>
      <c r="HR6" s="46"/>
      <c r="HS6" s="46"/>
      <c r="HT6" s="46" t="s">
        <v>1070</v>
      </c>
      <c r="HU6" s="46"/>
      <c r="HV6" s="46"/>
      <c r="HW6" s="46" t="s">
        <v>1071</v>
      </c>
      <c r="HX6" s="46"/>
      <c r="HY6" s="46"/>
      <c r="HZ6" s="46" t="s">
        <v>1072</v>
      </c>
      <c r="IA6" s="46"/>
      <c r="IB6" s="46"/>
      <c r="IC6" s="46" t="s">
        <v>1073</v>
      </c>
      <c r="ID6" s="46"/>
      <c r="IE6" s="46"/>
      <c r="IF6" s="46" t="s">
        <v>1074</v>
      </c>
      <c r="IG6" s="46"/>
      <c r="IH6" s="46"/>
      <c r="II6" s="46" t="s">
        <v>1075</v>
      </c>
      <c r="IJ6" s="46"/>
      <c r="IK6" s="46"/>
      <c r="IL6" s="46" t="s">
        <v>1076</v>
      </c>
      <c r="IM6" s="46"/>
      <c r="IN6" s="46"/>
      <c r="IO6" s="46" t="s">
        <v>1077</v>
      </c>
      <c r="IP6" s="46"/>
      <c r="IQ6" s="46"/>
      <c r="IR6" s="46" t="s">
        <v>1078</v>
      </c>
      <c r="IS6" s="46"/>
      <c r="IT6" s="46"/>
    </row>
    <row r="7" ht="104.25" customHeight="1" spans="1:254">
      <c r="A7" s="7"/>
      <c r="B7" s="7"/>
      <c r="C7" s="11" t="s">
        <v>1079</v>
      </c>
      <c r="D7" s="11"/>
      <c r="E7" s="11"/>
      <c r="F7" s="11" t="s">
        <v>1080</v>
      </c>
      <c r="G7" s="11"/>
      <c r="H7" s="11"/>
      <c r="I7" s="11" t="s">
        <v>1081</v>
      </c>
      <c r="J7" s="11"/>
      <c r="K7" s="11"/>
      <c r="L7" s="11" t="s">
        <v>1082</v>
      </c>
      <c r="M7" s="11"/>
      <c r="N7" s="11"/>
      <c r="O7" s="11" t="s">
        <v>1083</v>
      </c>
      <c r="P7" s="11"/>
      <c r="Q7" s="11"/>
      <c r="R7" s="11" t="s">
        <v>1084</v>
      </c>
      <c r="S7" s="11"/>
      <c r="T7" s="11"/>
      <c r="U7" s="11" t="s">
        <v>1085</v>
      </c>
      <c r="V7" s="11"/>
      <c r="W7" s="11"/>
      <c r="X7" s="11" t="s">
        <v>1086</v>
      </c>
      <c r="Y7" s="11"/>
      <c r="Z7" s="11"/>
      <c r="AA7" s="11" t="s">
        <v>1087</v>
      </c>
      <c r="AB7" s="11"/>
      <c r="AC7" s="11"/>
      <c r="AD7" s="11" t="s">
        <v>1088</v>
      </c>
      <c r="AE7" s="11"/>
      <c r="AF7" s="11"/>
      <c r="AG7" s="11" t="s">
        <v>1089</v>
      </c>
      <c r="AH7" s="11"/>
      <c r="AI7" s="11"/>
      <c r="AJ7" s="11" t="s">
        <v>1090</v>
      </c>
      <c r="AK7" s="11"/>
      <c r="AL7" s="11"/>
      <c r="AM7" s="11" t="s">
        <v>1091</v>
      </c>
      <c r="AN7" s="11"/>
      <c r="AO7" s="11"/>
      <c r="AP7" s="11" t="s">
        <v>1092</v>
      </c>
      <c r="AQ7" s="11"/>
      <c r="AR7" s="11"/>
      <c r="AS7" s="11" t="s">
        <v>1093</v>
      </c>
      <c r="AT7" s="11"/>
      <c r="AU7" s="11"/>
      <c r="AV7" s="11" t="s">
        <v>1094</v>
      </c>
      <c r="AW7" s="11"/>
      <c r="AX7" s="11"/>
      <c r="AY7" s="11" t="s">
        <v>1095</v>
      </c>
      <c r="AZ7" s="11"/>
      <c r="BA7" s="11"/>
      <c r="BB7" s="11" t="s">
        <v>1096</v>
      </c>
      <c r="BC7" s="11"/>
      <c r="BD7" s="11"/>
      <c r="BE7" s="11" t="s">
        <v>1097</v>
      </c>
      <c r="BF7" s="11"/>
      <c r="BG7" s="11"/>
      <c r="BH7" s="11" t="s">
        <v>1098</v>
      </c>
      <c r="BI7" s="11"/>
      <c r="BJ7" s="11"/>
      <c r="BK7" s="11" t="s">
        <v>1099</v>
      </c>
      <c r="BL7" s="11"/>
      <c r="BM7" s="11"/>
      <c r="BN7" s="11" t="s">
        <v>1100</v>
      </c>
      <c r="BO7" s="11"/>
      <c r="BP7" s="11"/>
      <c r="BQ7" s="11" t="s">
        <v>1101</v>
      </c>
      <c r="BR7" s="11"/>
      <c r="BS7" s="11"/>
      <c r="BT7" s="11" t="s">
        <v>1102</v>
      </c>
      <c r="BU7" s="11"/>
      <c r="BV7" s="11"/>
      <c r="BW7" s="11" t="s">
        <v>1103</v>
      </c>
      <c r="BX7" s="11"/>
      <c r="BY7" s="11"/>
      <c r="BZ7" s="11" t="s">
        <v>1104</v>
      </c>
      <c r="CA7" s="11"/>
      <c r="CB7" s="11"/>
      <c r="CC7" s="11" t="s">
        <v>1105</v>
      </c>
      <c r="CD7" s="11"/>
      <c r="CE7" s="11"/>
      <c r="CF7" s="11" t="s">
        <v>1106</v>
      </c>
      <c r="CG7" s="11"/>
      <c r="CH7" s="11"/>
      <c r="CI7" s="11" t="s">
        <v>1107</v>
      </c>
      <c r="CJ7" s="11"/>
      <c r="CK7" s="11"/>
      <c r="CL7" s="11" t="s">
        <v>1108</v>
      </c>
      <c r="CM7" s="11"/>
      <c r="CN7" s="11"/>
      <c r="CO7" s="11" t="s">
        <v>1109</v>
      </c>
      <c r="CP7" s="11"/>
      <c r="CQ7" s="11"/>
      <c r="CR7" s="11" t="s">
        <v>1110</v>
      </c>
      <c r="CS7" s="11"/>
      <c r="CT7" s="11"/>
      <c r="CU7" s="11" t="s">
        <v>1111</v>
      </c>
      <c r="CV7" s="11"/>
      <c r="CW7" s="11"/>
      <c r="CX7" s="11" t="s">
        <v>1112</v>
      </c>
      <c r="CY7" s="11"/>
      <c r="CZ7" s="11"/>
      <c r="DA7" s="11" t="s">
        <v>1113</v>
      </c>
      <c r="DB7" s="11"/>
      <c r="DC7" s="11"/>
      <c r="DD7" s="11" t="s">
        <v>1114</v>
      </c>
      <c r="DE7" s="11"/>
      <c r="DF7" s="11"/>
      <c r="DG7" s="11" t="s">
        <v>1115</v>
      </c>
      <c r="DH7" s="11"/>
      <c r="DI7" s="11"/>
      <c r="DJ7" s="49" t="s">
        <v>1116</v>
      </c>
      <c r="DK7" s="49"/>
      <c r="DL7" s="49"/>
      <c r="DM7" s="49" t="s">
        <v>1117</v>
      </c>
      <c r="DN7" s="49"/>
      <c r="DO7" s="49"/>
      <c r="DP7" s="49" t="s">
        <v>1118</v>
      </c>
      <c r="DQ7" s="49"/>
      <c r="DR7" s="49"/>
      <c r="DS7" s="49" t="s">
        <v>1119</v>
      </c>
      <c r="DT7" s="49"/>
      <c r="DU7" s="49"/>
      <c r="DV7" s="49" t="s">
        <v>1120</v>
      </c>
      <c r="DW7" s="49"/>
      <c r="DX7" s="49"/>
      <c r="DY7" s="11" t="s">
        <v>1121</v>
      </c>
      <c r="DZ7" s="11"/>
      <c r="EA7" s="11"/>
      <c r="EB7" s="11" t="s">
        <v>1122</v>
      </c>
      <c r="EC7" s="11"/>
      <c r="ED7" s="11"/>
      <c r="EE7" s="11" t="s">
        <v>1123</v>
      </c>
      <c r="EF7" s="11"/>
      <c r="EG7" s="11"/>
      <c r="EH7" s="11" t="s">
        <v>1124</v>
      </c>
      <c r="EI7" s="11"/>
      <c r="EJ7" s="11"/>
      <c r="EK7" s="11" t="s">
        <v>1125</v>
      </c>
      <c r="EL7" s="11"/>
      <c r="EM7" s="11"/>
      <c r="EN7" s="11" t="s">
        <v>1126</v>
      </c>
      <c r="EO7" s="11"/>
      <c r="EP7" s="11"/>
      <c r="EQ7" s="11" t="s">
        <v>1127</v>
      </c>
      <c r="ER7" s="11"/>
      <c r="ES7" s="11"/>
      <c r="ET7" s="11" t="s">
        <v>1128</v>
      </c>
      <c r="EU7" s="11"/>
      <c r="EV7" s="11"/>
      <c r="EW7" s="11" t="s">
        <v>1129</v>
      </c>
      <c r="EX7" s="11"/>
      <c r="EY7" s="11"/>
      <c r="EZ7" s="11" t="s">
        <v>1130</v>
      </c>
      <c r="FA7" s="11"/>
      <c r="FB7" s="11"/>
      <c r="FC7" s="11" t="s">
        <v>1131</v>
      </c>
      <c r="FD7" s="11"/>
      <c r="FE7" s="11"/>
      <c r="FF7" s="11" t="s">
        <v>1132</v>
      </c>
      <c r="FG7" s="11"/>
      <c r="FH7" s="11"/>
      <c r="FI7" s="11" t="s">
        <v>1133</v>
      </c>
      <c r="FJ7" s="11"/>
      <c r="FK7" s="11"/>
      <c r="FL7" s="11" t="s">
        <v>1134</v>
      </c>
      <c r="FM7" s="11"/>
      <c r="FN7" s="11"/>
      <c r="FO7" s="11" t="s">
        <v>1135</v>
      </c>
      <c r="FP7" s="11"/>
      <c r="FQ7" s="11"/>
      <c r="FR7" s="11" t="s">
        <v>1136</v>
      </c>
      <c r="FS7" s="11"/>
      <c r="FT7" s="11"/>
      <c r="FU7" s="11" t="s">
        <v>1137</v>
      </c>
      <c r="FV7" s="11"/>
      <c r="FW7" s="11"/>
      <c r="FX7" s="11" t="s">
        <v>1138</v>
      </c>
      <c r="FY7" s="11"/>
      <c r="FZ7" s="11"/>
      <c r="GA7" s="49" t="s">
        <v>1139</v>
      </c>
      <c r="GB7" s="49"/>
      <c r="GC7" s="49"/>
      <c r="GD7" s="11" t="s">
        <v>1140</v>
      </c>
      <c r="GE7" s="11"/>
      <c r="GF7" s="11"/>
      <c r="GG7" s="49" t="s">
        <v>1141</v>
      </c>
      <c r="GH7" s="49"/>
      <c r="GI7" s="49"/>
      <c r="GJ7" s="49" t="s">
        <v>1142</v>
      </c>
      <c r="GK7" s="49"/>
      <c r="GL7" s="49"/>
      <c r="GM7" s="49" t="s">
        <v>1143</v>
      </c>
      <c r="GN7" s="49"/>
      <c r="GO7" s="49"/>
      <c r="GP7" s="49" t="s">
        <v>1144</v>
      </c>
      <c r="GQ7" s="49"/>
      <c r="GR7" s="49"/>
      <c r="GS7" s="49" t="s">
        <v>1145</v>
      </c>
      <c r="GT7" s="49"/>
      <c r="GU7" s="49"/>
      <c r="GV7" s="49" t="s">
        <v>1146</v>
      </c>
      <c r="GW7" s="49"/>
      <c r="GX7" s="49"/>
      <c r="GY7" s="49" t="s">
        <v>1147</v>
      </c>
      <c r="GZ7" s="49"/>
      <c r="HA7" s="49"/>
      <c r="HB7" s="11" t="s">
        <v>1148</v>
      </c>
      <c r="HC7" s="11"/>
      <c r="HD7" s="11"/>
      <c r="HE7" s="11" t="s">
        <v>1149</v>
      </c>
      <c r="HF7" s="11"/>
      <c r="HG7" s="11"/>
      <c r="HH7" s="11" t="s">
        <v>1150</v>
      </c>
      <c r="HI7" s="11"/>
      <c r="HJ7" s="11"/>
      <c r="HK7" s="11" t="s">
        <v>1151</v>
      </c>
      <c r="HL7" s="11"/>
      <c r="HM7" s="11"/>
      <c r="HN7" s="11" t="s">
        <v>1152</v>
      </c>
      <c r="HO7" s="11"/>
      <c r="HP7" s="11"/>
      <c r="HQ7" s="11" t="s">
        <v>1153</v>
      </c>
      <c r="HR7" s="11"/>
      <c r="HS7" s="11"/>
      <c r="HT7" s="11" t="s">
        <v>1154</v>
      </c>
      <c r="HU7" s="11"/>
      <c r="HV7" s="11"/>
      <c r="HW7" s="11" t="s">
        <v>1155</v>
      </c>
      <c r="HX7" s="11"/>
      <c r="HY7" s="11"/>
      <c r="HZ7" s="11" t="s">
        <v>1156</v>
      </c>
      <c r="IA7" s="11"/>
      <c r="IB7" s="11"/>
      <c r="IC7" s="11" t="s">
        <v>1157</v>
      </c>
      <c r="ID7" s="11"/>
      <c r="IE7" s="11"/>
      <c r="IF7" s="11" t="s">
        <v>1158</v>
      </c>
      <c r="IG7" s="11"/>
      <c r="IH7" s="11"/>
      <c r="II7" s="11" t="s">
        <v>1159</v>
      </c>
      <c r="IJ7" s="11"/>
      <c r="IK7" s="11"/>
      <c r="IL7" s="11" t="s">
        <v>1160</v>
      </c>
      <c r="IM7" s="11"/>
      <c r="IN7" s="11"/>
      <c r="IO7" s="11" t="s">
        <v>1161</v>
      </c>
      <c r="IP7" s="11"/>
      <c r="IQ7" s="11"/>
      <c r="IR7" s="11" t="s">
        <v>1162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1163</v>
      </c>
      <c r="E8" s="13" t="s">
        <v>1164</v>
      </c>
      <c r="F8" s="13" t="s">
        <v>1165</v>
      </c>
      <c r="G8" s="13" t="s">
        <v>1166</v>
      </c>
      <c r="H8" s="13" t="s">
        <v>809</v>
      </c>
      <c r="I8" s="13" t="s">
        <v>1167</v>
      </c>
      <c r="J8" s="13" t="s">
        <v>1168</v>
      </c>
      <c r="K8" s="13" t="s">
        <v>1169</v>
      </c>
      <c r="L8" s="13" t="s">
        <v>366</v>
      </c>
      <c r="M8" s="13" t="s">
        <v>1170</v>
      </c>
      <c r="N8" s="13" t="s">
        <v>1171</v>
      </c>
      <c r="O8" s="13" t="s">
        <v>1172</v>
      </c>
      <c r="P8" s="13" t="s">
        <v>1173</v>
      </c>
      <c r="Q8" s="13" t="s">
        <v>1174</v>
      </c>
      <c r="R8" s="13" t="s">
        <v>1175</v>
      </c>
      <c r="S8" s="13" t="s">
        <v>1176</v>
      </c>
      <c r="T8" s="13" t="s">
        <v>1177</v>
      </c>
      <c r="U8" s="13" t="s">
        <v>1178</v>
      </c>
      <c r="V8" s="13" t="s">
        <v>1179</v>
      </c>
      <c r="W8" s="13" t="s">
        <v>1180</v>
      </c>
      <c r="X8" s="13" t="s">
        <v>1181</v>
      </c>
      <c r="Y8" s="13" t="s">
        <v>1182</v>
      </c>
      <c r="Z8" s="13" t="s">
        <v>1183</v>
      </c>
      <c r="AA8" s="13" t="s">
        <v>821</v>
      </c>
      <c r="AB8" s="13" t="s">
        <v>595</v>
      </c>
      <c r="AC8" s="13" t="s">
        <v>822</v>
      </c>
      <c r="AD8" s="13" t="s">
        <v>1184</v>
      </c>
      <c r="AE8" s="13" t="s">
        <v>1185</v>
      </c>
      <c r="AF8" s="13" t="s">
        <v>1186</v>
      </c>
      <c r="AG8" s="13" t="s">
        <v>1187</v>
      </c>
      <c r="AH8" s="13" t="s">
        <v>1188</v>
      </c>
      <c r="AI8" s="13" t="s">
        <v>1189</v>
      </c>
      <c r="AJ8" s="13" t="s">
        <v>1190</v>
      </c>
      <c r="AK8" s="13" t="s">
        <v>830</v>
      </c>
      <c r="AL8" s="13" t="s">
        <v>1191</v>
      </c>
      <c r="AM8" s="13" t="s">
        <v>1192</v>
      </c>
      <c r="AN8" s="13" t="s">
        <v>1193</v>
      </c>
      <c r="AO8" s="13" t="s">
        <v>1194</v>
      </c>
      <c r="AP8" s="13" t="s">
        <v>1195</v>
      </c>
      <c r="AQ8" s="13" t="s">
        <v>1196</v>
      </c>
      <c r="AR8" s="13" t="s">
        <v>1197</v>
      </c>
      <c r="AS8" s="13" t="s">
        <v>167</v>
      </c>
      <c r="AT8" s="13" t="s">
        <v>568</v>
      </c>
      <c r="AU8" s="13" t="s">
        <v>1198</v>
      </c>
      <c r="AV8" s="13" t="s">
        <v>1199</v>
      </c>
      <c r="AW8" s="13" t="s">
        <v>1200</v>
      </c>
      <c r="AX8" s="13" t="s">
        <v>1201</v>
      </c>
      <c r="AY8" s="13" t="s">
        <v>319</v>
      </c>
      <c r="AZ8" s="13" t="s">
        <v>1202</v>
      </c>
      <c r="BA8" s="13" t="s">
        <v>1203</v>
      </c>
      <c r="BB8" s="13" t="s">
        <v>1204</v>
      </c>
      <c r="BC8" s="13" t="s">
        <v>1205</v>
      </c>
      <c r="BD8" s="13" t="s">
        <v>1206</v>
      </c>
      <c r="BE8" s="13" t="s">
        <v>1207</v>
      </c>
      <c r="BF8" s="13" t="s">
        <v>1208</v>
      </c>
      <c r="BG8" s="13" t="s">
        <v>1209</v>
      </c>
      <c r="BH8" s="13" t="s">
        <v>1210</v>
      </c>
      <c r="BI8" s="13" t="s">
        <v>1211</v>
      </c>
      <c r="BJ8" s="13" t="s">
        <v>1212</v>
      </c>
      <c r="BK8" s="13" t="s">
        <v>1213</v>
      </c>
      <c r="BL8" s="13" t="s">
        <v>1214</v>
      </c>
      <c r="BM8" s="13" t="s">
        <v>1215</v>
      </c>
      <c r="BN8" s="13" t="s">
        <v>1216</v>
      </c>
      <c r="BO8" s="13" t="s">
        <v>1217</v>
      </c>
      <c r="BP8" s="13" t="s">
        <v>1218</v>
      </c>
      <c r="BQ8" s="13" t="s">
        <v>1219</v>
      </c>
      <c r="BR8" s="13" t="s">
        <v>1220</v>
      </c>
      <c r="BS8" s="13" t="s">
        <v>1221</v>
      </c>
      <c r="BT8" s="13" t="s">
        <v>1222</v>
      </c>
      <c r="BU8" s="13" t="s">
        <v>1223</v>
      </c>
      <c r="BV8" s="13" t="s">
        <v>1224</v>
      </c>
      <c r="BW8" s="13" t="s">
        <v>1225</v>
      </c>
      <c r="BX8" s="13" t="s">
        <v>1226</v>
      </c>
      <c r="BY8" s="13" t="s">
        <v>1227</v>
      </c>
      <c r="BZ8" s="13" t="s">
        <v>1104</v>
      </c>
      <c r="CA8" s="13" t="s">
        <v>1228</v>
      </c>
      <c r="CB8" s="13" t="s">
        <v>1229</v>
      </c>
      <c r="CC8" s="13" t="s">
        <v>1230</v>
      </c>
      <c r="CD8" s="13" t="s">
        <v>1231</v>
      </c>
      <c r="CE8" s="13" t="s">
        <v>1232</v>
      </c>
      <c r="CF8" s="13" t="s">
        <v>1233</v>
      </c>
      <c r="CG8" s="13" t="s">
        <v>1234</v>
      </c>
      <c r="CH8" s="13" t="s">
        <v>1235</v>
      </c>
      <c r="CI8" s="13" t="s">
        <v>1236</v>
      </c>
      <c r="CJ8" s="13" t="s">
        <v>1237</v>
      </c>
      <c r="CK8" s="13" t="s">
        <v>1238</v>
      </c>
      <c r="CL8" s="13" t="s">
        <v>855</v>
      </c>
      <c r="CM8" s="13" t="s">
        <v>856</v>
      </c>
      <c r="CN8" s="13" t="s">
        <v>1239</v>
      </c>
      <c r="CO8" s="13" t="s">
        <v>1240</v>
      </c>
      <c r="CP8" s="13" t="s">
        <v>1241</v>
      </c>
      <c r="CQ8" s="13" t="s">
        <v>1242</v>
      </c>
      <c r="CR8" s="13" t="s">
        <v>1243</v>
      </c>
      <c r="CS8" s="13" t="s">
        <v>1244</v>
      </c>
      <c r="CT8" s="13" t="s">
        <v>1245</v>
      </c>
      <c r="CU8" s="13" t="s">
        <v>1246</v>
      </c>
      <c r="CV8" s="13" t="s">
        <v>1247</v>
      </c>
      <c r="CW8" s="13" t="s">
        <v>1248</v>
      </c>
      <c r="CX8" s="13" t="s">
        <v>1249</v>
      </c>
      <c r="CY8" s="13" t="s">
        <v>1250</v>
      </c>
      <c r="CZ8" s="13" t="s">
        <v>865</v>
      </c>
      <c r="DA8" s="13" t="s">
        <v>1251</v>
      </c>
      <c r="DB8" s="13" t="s">
        <v>1252</v>
      </c>
      <c r="DC8" s="13" t="s">
        <v>1253</v>
      </c>
      <c r="DD8" s="13" t="s">
        <v>1254</v>
      </c>
      <c r="DE8" s="13" t="s">
        <v>1255</v>
      </c>
      <c r="DF8" s="13" t="s">
        <v>1256</v>
      </c>
      <c r="DG8" s="13" t="s">
        <v>1257</v>
      </c>
      <c r="DH8" s="13" t="s">
        <v>1258</v>
      </c>
      <c r="DI8" s="13" t="s">
        <v>1259</v>
      </c>
      <c r="DJ8" s="50" t="s">
        <v>573</v>
      </c>
      <c r="DK8" s="13" t="s">
        <v>1260</v>
      </c>
      <c r="DL8" s="50" t="s">
        <v>1261</v>
      </c>
      <c r="DM8" s="50" t="s">
        <v>1262</v>
      </c>
      <c r="DN8" s="13" t="s">
        <v>1263</v>
      </c>
      <c r="DO8" s="50" t="s">
        <v>1264</v>
      </c>
      <c r="DP8" s="50" t="s">
        <v>1265</v>
      </c>
      <c r="DQ8" s="13" t="s">
        <v>1266</v>
      </c>
      <c r="DR8" s="50" t="s">
        <v>1267</v>
      </c>
      <c r="DS8" s="50" t="s">
        <v>1268</v>
      </c>
      <c r="DT8" s="13" t="s">
        <v>1269</v>
      </c>
      <c r="DU8" s="50" t="s">
        <v>1270</v>
      </c>
      <c r="DV8" s="50" t="s">
        <v>1271</v>
      </c>
      <c r="DW8" s="13" t="s">
        <v>1272</v>
      </c>
      <c r="DX8" s="50" t="s">
        <v>1273</v>
      </c>
      <c r="DY8" s="13" t="s">
        <v>1274</v>
      </c>
      <c r="DZ8" s="13" t="s">
        <v>1275</v>
      </c>
      <c r="EA8" s="13" t="s">
        <v>1276</v>
      </c>
      <c r="EB8" s="13" t="s">
        <v>1277</v>
      </c>
      <c r="EC8" s="13" t="s">
        <v>1278</v>
      </c>
      <c r="ED8" s="13" t="s">
        <v>1279</v>
      </c>
      <c r="EE8" s="13" t="s">
        <v>1280</v>
      </c>
      <c r="EF8" s="13" t="s">
        <v>1281</v>
      </c>
      <c r="EG8" s="13" t="s">
        <v>1282</v>
      </c>
      <c r="EH8" s="13" t="s">
        <v>1283</v>
      </c>
      <c r="EI8" s="13" t="s">
        <v>1284</v>
      </c>
      <c r="EJ8" s="13" t="s">
        <v>1285</v>
      </c>
      <c r="EK8" s="13" t="s">
        <v>1286</v>
      </c>
      <c r="EL8" s="13" t="s">
        <v>1287</v>
      </c>
      <c r="EM8" s="13" t="s">
        <v>1288</v>
      </c>
      <c r="EN8" s="13" t="s">
        <v>1289</v>
      </c>
      <c r="EO8" s="13" t="s">
        <v>1290</v>
      </c>
      <c r="EP8" s="13" t="s">
        <v>1291</v>
      </c>
      <c r="EQ8" s="13" t="s">
        <v>1292</v>
      </c>
      <c r="ER8" s="13" t="s">
        <v>1293</v>
      </c>
      <c r="ES8" s="13" t="s">
        <v>1294</v>
      </c>
      <c r="ET8" s="13" t="s">
        <v>1295</v>
      </c>
      <c r="EU8" s="13" t="s">
        <v>1296</v>
      </c>
      <c r="EV8" s="13" t="s">
        <v>1297</v>
      </c>
      <c r="EW8" s="13" t="s">
        <v>1295</v>
      </c>
      <c r="EX8" s="13" t="s">
        <v>1296</v>
      </c>
      <c r="EY8" s="13" t="s">
        <v>1298</v>
      </c>
      <c r="EZ8" s="13" t="s">
        <v>821</v>
      </c>
      <c r="FA8" s="13" t="s">
        <v>1299</v>
      </c>
      <c r="FB8" s="13" t="s">
        <v>1300</v>
      </c>
      <c r="FC8" s="13" t="s">
        <v>1301</v>
      </c>
      <c r="FD8" s="13" t="s">
        <v>1302</v>
      </c>
      <c r="FE8" s="13" t="s">
        <v>1303</v>
      </c>
      <c r="FF8" s="13" t="s">
        <v>1304</v>
      </c>
      <c r="FG8" s="13" t="s">
        <v>1305</v>
      </c>
      <c r="FH8" s="13" t="s">
        <v>1306</v>
      </c>
      <c r="FI8" s="13" t="s">
        <v>107</v>
      </c>
      <c r="FJ8" s="13" t="s">
        <v>108</v>
      </c>
      <c r="FK8" s="13" t="s">
        <v>341</v>
      </c>
      <c r="FL8" s="13" t="s">
        <v>1307</v>
      </c>
      <c r="FM8" s="13" t="s">
        <v>1308</v>
      </c>
      <c r="FN8" s="13" t="s">
        <v>1309</v>
      </c>
      <c r="FO8" s="13" t="s">
        <v>1310</v>
      </c>
      <c r="FP8" s="13" t="s">
        <v>1311</v>
      </c>
      <c r="FQ8" s="13" t="s">
        <v>1312</v>
      </c>
      <c r="FR8" s="13" t="s">
        <v>1313</v>
      </c>
      <c r="FS8" s="13" t="s">
        <v>1314</v>
      </c>
      <c r="FT8" s="13" t="s">
        <v>1315</v>
      </c>
      <c r="FU8" s="13" t="s">
        <v>1316</v>
      </c>
      <c r="FV8" s="13" t="s">
        <v>1317</v>
      </c>
      <c r="FW8" s="13" t="s">
        <v>1318</v>
      </c>
      <c r="FX8" s="13" t="s">
        <v>1319</v>
      </c>
      <c r="FY8" s="13" t="s">
        <v>1320</v>
      </c>
      <c r="FZ8" s="13" t="s">
        <v>1321</v>
      </c>
      <c r="GA8" s="50" t="s">
        <v>1322</v>
      </c>
      <c r="GB8" s="13" t="s">
        <v>1323</v>
      </c>
      <c r="GC8" s="50" t="s">
        <v>1324</v>
      </c>
      <c r="GD8" s="13" t="s">
        <v>1325</v>
      </c>
      <c r="GE8" s="13" t="s">
        <v>1326</v>
      </c>
      <c r="GF8" s="13" t="s">
        <v>1327</v>
      </c>
      <c r="GG8" s="50" t="s">
        <v>202</v>
      </c>
      <c r="GH8" s="13" t="s">
        <v>1328</v>
      </c>
      <c r="GI8" s="50" t="s">
        <v>1329</v>
      </c>
      <c r="GJ8" s="50" t="s">
        <v>1330</v>
      </c>
      <c r="GK8" s="13" t="s">
        <v>1331</v>
      </c>
      <c r="GL8" s="50" t="s">
        <v>1332</v>
      </c>
      <c r="GM8" s="50" t="s">
        <v>837</v>
      </c>
      <c r="GN8" s="13" t="s">
        <v>367</v>
      </c>
      <c r="GO8" s="50" t="s">
        <v>1303</v>
      </c>
      <c r="GP8" s="50" t="s">
        <v>1333</v>
      </c>
      <c r="GQ8" s="13" t="s">
        <v>1334</v>
      </c>
      <c r="GR8" s="50" t="s">
        <v>1335</v>
      </c>
      <c r="GS8" s="50" t="s">
        <v>1336</v>
      </c>
      <c r="GT8" s="13" t="s">
        <v>1337</v>
      </c>
      <c r="GU8" s="50" t="s">
        <v>1338</v>
      </c>
      <c r="GV8" s="50" t="s">
        <v>1339</v>
      </c>
      <c r="GW8" s="13" t="s">
        <v>1340</v>
      </c>
      <c r="GX8" s="50" t="s">
        <v>1341</v>
      </c>
      <c r="GY8" s="50" t="s">
        <v>1342</v>
      </c>
      <c r="GZ8" s="13" t="s">
        <v>1343</v>
      </c>
      <c r="HA8" s="50" t="s">
        <v>1344</v>
      </c>
      <c r="HB8" s="13" t="s">
        <v>1345</v>
      </c>
      <c r="HC8" s="13" t="s">
        <v>1346</v>
      </c>
      <c r="HD8" s="13" t="s">
        <v>1347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1348</v>
      </c>
      <c r="HL8" s="13" t="s">
        <v>1349</v>
      </c>
      <c r="HM8" s="13" t="s">
        <v>1350</v>
      </c>
      <c r="HN8" s="13" t="s">
        <v>1351</v>
      </c>
      <c r="HO8" s="13" t="s">
        <v>1352</v>
      </c>
      <c r="HP8" s="13" t="s">
        <v>1353</v>
      </c>
      <c r="HQ8" s="13" t="s">
        <v>1354</v>
      </c>
      <c r="HR8" s="13" t="s">
        <v>1355</v>
      </c>
      <c r="HS8" s="13" t="s">
        <v>1356</v>
      </c>
      <c r="HT8" s="13" t="s">
        <v>1357</v>
      </c>
      <c r="HU8" s="13" t="s">
        <v>1358</v>
      </c>
      <c r="HV8" s="13" t="s">
        <v>1359</v>
      </c>
      <c r="HW8" s="13" t="s">
        <v>1360</v>
      </c>
      <c r="HX8" s="13" t="s">
        <v>1361</v>
      </c>
      <c r="HY8" s="13" t="s">
        <v>1362</v>
      </c>
      <c r="HZ8" s="13" t="s">
        <v>1363</v>
      </c>
      <c r="IA8" s="13" t="s">
        <v>1364</v>
      </c>
      <c r="IB8" s="13" t="s">
        <v>1365</v>
      </c>
      <c r="IC8" s="13" t="s">
        <v>1366</v>
      </c>
      <c r="ID8" s="13" t="s">
        <v>1367</v>
      </c>
      <c r="IE8" s="13" t="s">
        <v>1368</v>
      </c>
      <c r="IF8" s="13" t="s">
        <v>1369</v>
      </c>
      <c r="IG8" s="13" t="s">
        <v>1370</v>
      </c>
      <c r="IH8" s="13" t="s">
        <v>1371</v>
      </c>
      <c r="II8" s="13" t="s">
        <v>350</v>
      </c>
      <c r="IJ8" s="13" t="s">
        <v>351</v>
      </c>
      <c r="IK8" s="13" t="s">
        <v>352</v>
      </c>
      <c r="IL8" s="13" t="s">
        <v>1372</v>
      </c>
      <c r="IM8" s="13" t="s">
        <v>1373</v>
      </c>
      <c r="IN8" s="13" t="s">
        <v>1374</v>
      </c>
      <c r="IO8" s="13" t="s">
        <v>1375</v>
      </c>
      <c r="IP8" s="13" t="s">
        <v>1376</v>
      </c>
      <c r="IQ8" s="13" t="s">
        <v>1377</v>
      </c>
      <c r="IR8" s="13" t="s">
        <v>1378</v>
      </c>
      <c r="IS8" s="13" t="s">
        <v>1379</v>
      </c>
      <c r="IT8" s="13" t="s">
        <v>1380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994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2026-01-13T12:01:46Z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7B7909B94E4F4702A8EADB36C0653171_12</vt:lpwstr>
  </property>
  <property fmtid="{D5CDD505-2E9C-101B-9397-08002B2CF9AE}" pid="3" name="KSOProductBuildVer">
    <vt:lpwstr>1049-12.2.0.23196</vt:lpwstr>
  </property>
</Properties>
</file>