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<sst xmlns="http://schemas.openxmlformats.org/spreadsheetml/2006/main" count="2325" uniqueCount="1412">
  <si>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</si>
  <si>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</si>
  <si>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</si>
  <si>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</si>
  <si>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</si>
  <si>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</si>
  <si>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</si>
  <si>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</si>
  <si>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</si>
  <si>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</si>
  <si>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</si>
  <si>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</si>
  <si>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</si>
  <si>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</si>
  <si>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</si>
  <si>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</si>
  <si>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</si>
  <si>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</si>
  <si>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</si>
  <si>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</si>
  <si>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</si>
  <si>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</si>
  <si>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</si>
  <si>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</si>
  <si>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</si>
  <si>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</si>
  <si>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</si>
  <si>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</si>
  <si>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</si>
  <si>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</si>
  <si>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</si>
  <si>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</si>
  <si>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</si>
  <si>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</si>
  <si>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</si>
  <si>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</si>
  <si>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</si>
  <si>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</si>
  <si>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</si>
  <si>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</si>
  <si>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</si>
  <si>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</si>
  <si>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</si>
  <si>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</si>
  <si>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</si>
  <si>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</si>
  <si>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</si>
  <si>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</si>
  <si>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</si>
  <si>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</si>
  <si>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</si>
  <si>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</si>
  <si>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</si>
  <si>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</si>
  <si>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</si>
  <si>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</si>
  <si>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</si>
  <si>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</si>
  <si>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</si>
  <si>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</si>
  <si>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</si>
  <si>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</si>
  <si>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</si>
  <si>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</si>
  <si>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</si>
  <si>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</si>
  <si>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</si>
  <si>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</si>
  <si>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</si>
  <si>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</si>
  <si>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</si>
  <si>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</si>
  <si>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</si>
  <si>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</si>
  <si>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</si>
  <si>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</si>
  <si>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</si>
  <si>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</si>
  <si>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</si>
  <si>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</si>
  <si>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</si>
  <si>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</si>
  <si>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</si>
  <si>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</si>
  <si>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</si>
  <si>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</si>
  <si>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</si>
  <si>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</si>
  <si>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</si>
  <si>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</si>
  <si>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</si>
  <si>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</si>
  <si>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</si>
  <si>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</si>
  <si>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</si>
  <si>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</si>
  <si>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</si>
  <si>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</si>
  <si>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</si>
  <si>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</si>
  <si>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</si>
  <si>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</si>
  <si>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</si>
  <si>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</si>
  <si>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</si>
  <si>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</si>
  <si>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</si>
  <si>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</si>
  <si>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</si>
  <si>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</si>
  <si>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</si>
  <si>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</si>
  <si>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</si>
  <si>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</si>
  <si>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</si>
  <si>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</si>
  <si>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</si>
  <si>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</si>
  <si>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</si>
  <si>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</si>
  <si>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</si>
  <si>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</si>
  <si>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</si>
  <si>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</si>
  <si>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</si>
  <si>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</si>
  <si>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</si>
  <si>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</si>
  <si>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</si>
  <si>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</si>
  <si>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</si>
  <si>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</si>
  <si>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</si>
  <si>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</si>
  <si>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</si>
  <si>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</si>
  <si>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</si>
  <si>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</si>
  <si>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</si>
  <si>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</si>
  <si>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</si>
  <si>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</si>
  <si>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</si>
  <si>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</si>
  <si>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</si>
  <si>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</si>
  <si>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</si>
  <si>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</si>
  <si>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</si>
  <si>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</si>
  <si>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</si>
  <si>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</si>
  <si>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</si>
  <si>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</si>
  <si>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</si>
  <si>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</si>
  <si>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</si>
  <si>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</si>
  <si>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</si>
  <si>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</si>
  <si>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</si>
  <si>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</si>
  <si>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</si>
  <si>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</si>
  <si>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</si>
  <si>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</si>
  <si>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</si>
  <si>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</si>
  <si>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</si>
  <si>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</si>
  <si>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</si>
  <si>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</si>
  <si>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</si>
  <si>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</si>
  <si>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</si>
  <si>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</si>
  <si>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</si>
  <si>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</si>
  <si>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</si>
  <si>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</si>
  <si>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</si>
  <si>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</si>
  <si>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</si>
  <si>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</si>
  <si>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</si>
  <si>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</si>
  <si>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</si>
  <si>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</si>
  <si>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</si>
  <si>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</si>
  <si>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</si>
  <si>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</si>
  <si>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</si>
  <si>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</si>
  <si>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</si>
  <si>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</si>
  <si>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</si>
  <si>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</si>
  <si>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</si>
  <si>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</si>
  <si>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</si>
  <si>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</si>
  <si>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</si>
  <si>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</si>
  <si>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</si>
  <si>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</si>
  <si>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</si>
  <si>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</si>
  <si>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</si>
  <si>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</si>
  <si>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</si>
  <si>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</si>
  <si>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</si>
  <si>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</si>
  <si>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</si>
  <si>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</si>
  <si>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</si>
  <si>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</si>
  <si>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</si>
  <si>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</si>
  <si>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</si>
  <si>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</si>
  <si>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</si>
  <si>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</si>
  <si>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</si>
  <si>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</si>
  <si>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</si>
  <si>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</si>
  <si>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</si>
  <si>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</si>
  <si>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</si>
  <si>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</si>
  <si>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</si>
  <si>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</si>
  <si>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</si>
  <si>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</si>
  <si>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</si>
  <si>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</si>
  <si>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</si>
  <si>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</si>
  <si>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</si>
  <si>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</si>
  <si>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</si>
  <si>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</si>
  <si>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</si>
  <si>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</si>
  <si>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</si>
  <si>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</si>
  <si>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</si>
  <si>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</si>
  <si>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</si>
  <si>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</si>
  <si>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</si>
  <si>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</si>
  <si>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</si>
  <si>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</si>
  <si>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</si>
  <si>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</si>
  <si>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</si>
  <si>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</si>
  <si>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</si>
  <si>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</si>
  <si>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</si>
  <si>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</si>
  <si>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</si>
  <si>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</si>
  <si>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</si>
  <si>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</si>
  <si>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</si>
  <si>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</si>
  <si>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</si>
  <si>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</si>
  <si>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</si>
  <si>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</si>
  <si>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</si>
  <si>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</si>
  <si>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</si>
  <si>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</si>
  <si>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</si>
  <si>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</si>
  <si>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</si>
  <si>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</si>
  <si>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</si>
  <si>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</si>
  <si>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</si>
  <si>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</si>
  <si>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</si>
  <si>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</si>
  <si>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</si>
  <si>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</si>
  <si>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</si>
  <si>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</si>
  <si>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</si>
  <si>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</si>
  <si>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</si>
  <si>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</si>
  <si>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</si>
  <si>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</si>
  <si>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</si>
  <si>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</si>
  <si>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</si>
  <si>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</si>
  <si>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</si>
  <si>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</si>
  <si>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</si>
  <si>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</si>
  <si>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</si>
  <si>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</si>
  <si>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</si>
  <si>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</si>
  <si>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</si>
  <si>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</si>
  <si>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</si>
  <si>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</si>
  <si>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</si>
  <si>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</si>
  <si>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</si>
  <si>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</si>
  <si>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</si>
  <si>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</si>
  <si>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</si>
  <si>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</si>
  <si>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</si>
  <si>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</si>
  <si>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</si>
  <si>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</si>
  <si>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</si>
  <si>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</si>
  <si>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</si>
  <si>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</si>
  <si>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</si>
  <si>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</si>
  <si>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</si>
  <si>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</si>
  <si>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</si>
  <si>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</si>
  <si>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</si>
  <si>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</si>
  <si>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</si>
  <si>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</si>
  <si>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</si>
  <si>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</si>
  <si>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</si>
  <si>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</si>
  <si>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</si>
  <si>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</si>
  <si>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</si>
  <si>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</si>
  <si>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</si>
  <si>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</si>
  <si>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</si>
  <si>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</si>
  <si>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</si>
  <si>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</si>
  <si>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</si>
  <si>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</si>
  <si>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</si>
  <si>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</si>
  <si>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</si>
  <si>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</si>
  <si>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</si>
  <si>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</si>
  <si>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</si>
  <si>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</si>
  <si>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</si>
  <si>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</si>
  <si>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</si>
  <si>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</si>
  <si>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</si>
  <si>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</si>
  <si>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</si>
  <si>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</si>
  <si>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</si>
  <si>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</si>
  <si>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</si>
  <si>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</si>
  <si>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</si>
  <si>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</si>
  <si>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</si>
  <si>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</si>
  <si>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</si>
  <si>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</si>
  <si>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</si>
  <si>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</si>
  <si>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</si>
  <si>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</si>
  <si>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</si>
  <si>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</si>
  <si>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</si>
  <si>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</si>
  <si>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</si>
  <si>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</si>
  <si>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</si>
  <si>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</si>
  <si>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</si>
  <si>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</si>
  <si>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</si>
  <si>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</si>
  <si>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</si>
  <si>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</si>
  <si>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</si>
  <si>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</si>
  <si>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</si>
  <si>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</si>
  <si>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</si>
  <si>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</si>
  <si>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</si>
  <si>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</si>
  <si>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</si>
  <si>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</si>
  <si>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</si>
  <si>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</si>
  <si>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</si>
  <si>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</si>
  <si>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</si>
  <si>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</si>
  <si>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</si>
  <si>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</si>
  <si>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</si>
  <si>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</si>
  <si>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</si>
  <si>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</si>
  <si>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</si>
  <si>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</si>
  <si>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</si>
  <si>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</si>
  <si>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</si>
  <si>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</si>
  <si>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</si>
  <si>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</si>
  <si>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</si>
  <si>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</si>
  <si>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</si>
  <si>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</si>
  <si>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</si>
  <si>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</si>
  <si>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</si>
  <si>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</si>
  <si>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</si>
  <si>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</si>
  <si>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</si>
  <si>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</si>
  <si>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</si>
  <si>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</si>
  <si>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</si>
  <si>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</si>
  <si>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</si>
  <si>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</si>
  <si>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</si>
  <si>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</si>
  <si>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</si>
  <si>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</si>
  <si>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</si>
  <si>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</si>
  <si>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</si>
  <si>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</si>
  <si>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</si>
  <si>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</si>
  <si>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</si>
  <si>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</si>
  <si>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</si>
  <si>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</si>
  <si>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</si>
  <si>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</si>
  <si>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</si>
  <si>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</si>
  <si>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</si>
  <si>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</si>
  <si>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</si>
  <si>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</si>
  <si>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</si>
  <si>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</si>
  <si>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</si>
  <si>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</si>
  <si>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</si>
  <si>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</si>
  <si>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</si>
  <si>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</si>
  <si>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</si>
  <si>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</si>
  <si>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</si>
  <si>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</si>
  <si>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</si>
  <si>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</si>
  <si>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</si>
  <si>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</si>
  <si>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</si>
  <si>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</si>
  <si>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</si>
  <si>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</si>
  <si>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</si>
  <si>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</si>
  <si>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</si>
  <si>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</si>
  <si>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</si>
  <si>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</si>
  <si>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</si>
  <si>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</si>
  <si>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</si>
  <si>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</si>
  <si>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</si>
  <si>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</si>
  <si>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</si>
  <si>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</si>
  <si>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</si>
  <si>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</si>
  <si>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</si>
  <si>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</si>
  <si>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</si>
  <si>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</si>
  <si>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</si>
  <si>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</si>
  <si>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</si>
  <si>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</si>
  <si>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</si>
  <si>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</si>
  <si>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</si>
  <si>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</si>
  <si>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</si>
  <si>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</si>
  <si>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</si>
  <si>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</si>
  <si>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</si>
  <si>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</si>
  <si>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</si>
  <si>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</si>
  <si>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</si>
  <si>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</si>
  <si>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</si>
  <si>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</si>
  <si>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</si>
  <si>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</si>
  <si>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</si>
  <si>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</si>
  <si>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</si>
  <si>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</si>
  <si>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</si>
  <si>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</si>
  <si>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</si>
  <si>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</si>
  <si>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</si>
  <si>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</si>
  <si>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</si>
  <si>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</si>
  <si>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</si>
  <si>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</si>
  <si>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</si>
  <si>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</si>
  <si>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</si>
  <si>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</si>
  <si>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</si>
  <si>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</si>
  <si>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</si>
  <si>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</si>
  <si>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</si>
  <si>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</si>
  <si>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</si>
  <si>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</si>
  <si>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</si>
  <si>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</si>
  <si>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</si>
  <si>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</si>
  <si>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</si>
  <si>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</si>
  <si>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</si>
  <si>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</si>
  <si>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</si>
  <si>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</si>
  <si>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</si>
  <si>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</si>
  <si>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</si>
  <si>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</si>
  <si>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</si>
  <si>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</si>
  <si>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</si>
  <si>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</si>
  <si>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</si>
  <si>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</si>
  <si>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</si>
  <si>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</si>
  <si>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</si>
  <si>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</si>
  <si>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</si>
  <si>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</si>
  <si>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</si>
  <si>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</si>
  <si>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</si>
  <si>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</si>
  <si>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</si>
  <si>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</si>
  <si>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</si>
  <si>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</si>
  <si>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</si>
  <si>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</si>
  <si>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</si>
  <si>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</si>
  <si>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</si>
  <si>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</si>
  <si>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</si>
  <si>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</si>
  <si>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</si>
  <si>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</si>
  <si>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</si>
  <si>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</si>
  <si>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</si>
  <si>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</si>
  <si>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</si>
  <si>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</si>
  <si>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</si>
  <si>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</si>
  <si>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</si>
  <si>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</si>
  <si>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</si>
  <si>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</si>
  <si>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</si>
  <si>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</si>
  <si>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</si>
  <si>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</si>
  <si>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</si>
  <si>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</si>
  <si>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</si>
  <si>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</si>
  <si>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</si>
  <si>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</si>
  <si>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</si>
  <si>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</si>
  <si>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</si>
  <si>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</si>
  <si>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</si>
  <si>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</si>
  <si>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</si>
  <si>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</si>
  <si>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</si>
  <si>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</si>
  <si>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</si>
  <si>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</si>
  <si>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</si>
  <si>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</si>
  <si>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</si>
  <si>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</si>
  <si>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</si>
  <si>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</si>
  <si>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</si>
  <si>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</si>
  <si>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</si>
  <si>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</si>
  <si>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</si>
  <si>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</si>
  <si>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</si>
  <si>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</si>
  <si>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</si>
  <si>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</si>
  <si>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</si>
  <si>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</si>
  <si>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</si>
  <si>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</si>
  <si>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</si>
  <si>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</si>
  <si>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</si>
  <si>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</si>
  <si>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</si>
  <si>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</si>
  <si>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</si>
  <si>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</si>
  <si>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</si>
  <si>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</si>
  <si>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</si>
  <si>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</si>
  <si>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</si>
  <si>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</si>
  <si>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</si>
  <si>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</si>
  <si>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</si>
  <si>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</si>
  <si>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</si>
  <si>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</si>
  <si>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</si>
  <si>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</si>
  <si>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</si>
  <si>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</si>
  <si>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</si>
  <si>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</si>
  <si>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</si>
  <si>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</si>
  <si>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</si>
  <si>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</si>
  <si>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</si>
  <si>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</si>
  <si>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</si>
  <si>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</si>
  <si>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</si>
  <si>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</si>
  <si>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</si>
  <si>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</si>
  <si>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</si>
  <si>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</si>
  <si>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</si>
  <si>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</si>
  <si>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</si>
  <si>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</si>
  <si>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</si>
  <si>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</si>
  <si>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</si>
  <si>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</si>
  <si>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</si>
  <si>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</si>
  <si>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</si>
  <si>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</si>
  <si>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</si>
  <si>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</si>
  <si>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</si>
  <si>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</si>
  <si>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</si>
  <si>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</si>
  <si>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</si>
  <si>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</si>
  <si>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</si>
  <si>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</si>
  <si>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</si>
  <si>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</si>
  <si>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</si>
  <si>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</si>
  <si>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</si>
  <si>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</si>
  <si>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</si>
  <si>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</si>
  <si>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</si>
  <si>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</si>
  <si>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</si>
  <si>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</si>
  <si>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</si>
  <si>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</si>
  <si>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</si>
  <si>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</si>
  <si>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</si>
  <si>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</si>
  <si>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</si>
  <si>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</si>
  <si>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</si>
  <si>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</si>
  <si>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</si>
  <si>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</si>
  <si>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</si>
  <si>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</si>
  <si>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</si>
  <si>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</si>
  <si>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</si>
  <si>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</si>
  <si>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</si>
  <si>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</si>
  <si>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</si>
  <si>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</si>
  <si>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</si>
  <si>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</si>
  <si>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</si>
  <si>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</si>
  <si>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</si>
  <si>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</si>
  <si>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</si>
  <si>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</si>
  <si>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</si>
  <si>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</si>
  <si>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</si>
  <si>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</si>
  <si>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</si>
  <si>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</si>
  <si>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</si>
  <si>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</si>
  <si>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</si>
  <si>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</si>
  <si>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</si>
  <si>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</si>
  <si>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</si>
  <si>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</si>
  <si>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</si>
  <si>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</si>
  <si>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</si>
  <si>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</si>
  <si>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</si>
  <si>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</si>
  <si>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</si>
  <si>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</si>
  <si>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</si>
  <si>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</si>
  <si>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</si>
  <si>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</si>
  <si>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</si>
  <si>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</si>
  <si>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</si>
  <si>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</si>
  <si>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</si>
  <si>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</si>
  <si>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</si>
  <si>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</si>
  <si>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</si>
  <si>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</si>
  <si>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</si>
  <si>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</si>
  <si>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</si>
  <si>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</si>
  <si>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</si>
  <si>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</si>
  <si>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</si>
  <si>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</si>
  <si>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</si>
  <si>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</si>
  <si>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</si>
  <si>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</si>
  <si>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</si>
  <si>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</si>
  <si>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</si>
  <si>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</si>
  <si>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</si>
  <si>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</si>
  <si>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</si>
  <si>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</si>
  <si>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</si>
  <si>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</si>
  <si>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</si>
  <si>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</si>
  <si>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</si>
  <si>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</si>
  <si>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</si>
  <si>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</si>
  <si>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</si>
  <si>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</si>
  <si>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</si>
  <si>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</si>
  <si>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</si>
  <si>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</si>
  <si>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</si>
  <si>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</si>
  <si>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</si>
  <si>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</si>
  <si>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</si>
  <si>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</si>
  <si>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</si>
  <si>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</si>
  <si>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</si>
  <si>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</si>
  <si>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</si>
  <si>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</si>
  <si>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</si>
  <si>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</si>
  <si>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</si>
  <si>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</si>
  <si>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</si>
  <si>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</si>
  <si>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</si>
  <si>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</si>
  <si>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</si>
  <si>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</si>
  <si>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</si>
  <si>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</si>
  <si>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</si>
  <si>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</si>
  <si>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</si>
  <si>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</si>
  <si>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</si>
  <si>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</si>
  <si>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</si>
  <si>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</si>
  <si>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</si>
  <si>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</si>
  <si>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</si>
  <si>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</si>
  <si>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</si>
  <si>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</si>
  <si>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</si>
  <si>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</si>
  <si>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</si>
  <si>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</si>
  <si>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</si>
  <si>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</si>
  <si>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</si>
  <si>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</si>
  <si>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</si>
  <si>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</si>
  <si>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</si>
  <si>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</si>
  <si>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</si>
  <si>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</si>
  <si>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</si>
  <si>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</si>
  <si>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</si>
  <si>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</si>
  <si>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</si>
  <si>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</si>
  <si>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</si>
  <si>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</si>
  <si>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</si>
  <si>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</si>
  <si>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</si>
  <si>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</si>
  <si>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</si>
  <si>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</si>
  <si>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</si>
  <si>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</si>
  <si>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</si>
  <si>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</si>
  <si>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</si>
  <si>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</si>
  <si>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</si>
  <si>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</si>
  <si>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</si>
  <si>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</si>
  <si>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</si>
  <si>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</si>
  <si>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</si>
  <si>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</si>
  <si>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</si>
  <si>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</si>
  <si>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</si>
  <si>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</si>
  <si>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</si>
  <si>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</si>
  <si>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</si>
  <si>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</si>
  <si>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</si>
  <si>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</si>
  <si>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</si>
  <si>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</si>
  <si>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</si>
  <si>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</si>
  <si>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</si>
  <si>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</si>
  <si>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</si>
  <si>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</si>
  <si>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</si>
  <si>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</si>
  <si>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</si>
  <si>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</si>
  <si>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</si>
  <si>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</si>
  <si>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</si>
  <si>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</si>
  <si>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</si>
  <si>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</si>
  <si>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</si>
  <si>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</si>
  <si>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</si>
  <si>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</si>
  <si>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</si>
  <si>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</si>
  <si>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</si>
  <si>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</si>
  <si>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</si>
  <si>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</si>
  <si>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</si>
  <si>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</si>
  <si>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</si>
  <si>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</si>
  <si>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</si>
  <si>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</si>
  <si>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</si>
  <si>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</si>
  <si>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</si>
  <si>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</si>
  <si>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</si>
  <si>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</si>
  <si>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</si>
  <si>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</si>
  <si>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</si>
  <si>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</si>
  <si>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</si>
  <si>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</si>
  <si>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</si>
  <si>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</si>
  <si>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</si>
  <si>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</si>
  <si>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</si>
  <si>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</si>
  <si>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</si>
  <si>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</si>
  <si>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</si>
  <si>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</si>
  <si>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</si>
  <si>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</si>
  <si>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</si>
  <si>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</si>
  <si>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</si>
  <si>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</si>
  <si>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</si>
  <si>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</si>
  <si>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</si>
  <si>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</si>
  <si>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</si>
  <si>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</si>
  <si>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</si>
  <si>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</si>
  <si>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2024-2025</t>
  </si>
  <si>
    <t>Топ: "Жұлдыз" мектепалды қазақ тобы</t>
  </si>
  <si>
    <t>Өткізу кезеңі: Қорытынды</t>
  </si>
  <si>
    <t>Өткізу мерзімі: Мамыр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</si>
  <si>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</si>
  <si>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</si>
  <si>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</si>
  <si>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</si>
  <si>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</si>
  <si>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</si>
  <si>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</si>
  <si>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</si>
  <si>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</si>
  <si>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</si>
  <si>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</si>
  <si>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</si>
  <si>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</si>
  <si>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</si>
  <si>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</si>
  <si>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</si>
  <si>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</si>
  <si>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</si>
  <si>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</si>
  <si>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</si>
  <si>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</si>
  <si>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</si>
  <si>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</si>
  <si>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</si>
  <si>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</si>
  <si>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</si>
  <si>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</si>
  <si>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</si>
  <si>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</si>
  <si>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</si>
  <si>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</si>
  <si>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</si>
  <si>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</si>
  <si>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</si>
  <si>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</si>
  <si>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</si>
  <si>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</si>
  <si>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</si>
  <si>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</si>
  <si>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</si>
  <si>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</si>
  <si>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</si>
  <si>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</si>
  <si>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</si>
  <si>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</si>
  <si>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</si>
  <si>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</si>
  <si>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</si>
  <si>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</si>
  <si>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</si>
  <si>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</si>
  <si>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</si>
  <si>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</si>
  <si>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</si>
  <si>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</si>
  <si>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</si>
  <si>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</si>
  <si>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</si>
  <si>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</si>
  <si>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</si>
  <si>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</si>
  <si>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</si>
  <si>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</si>
  <si>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</si>
  <si>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</si>
  <si>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</si>
  <si>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</si>
  <si>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</si>
  <si>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</si>
  <si>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</si>
  <si>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</si>
  <si>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</si>
  <si>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</si>
  <si>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</si>
  <si>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</si>
  <si>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</si>
  <si>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</si>
  <si>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</si>
  <si>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</si>
  <si>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</si>
  <si>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</si>
  <si>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</si>
  <si>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</si>
  <si>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</si>
  <si>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</si>
  <si>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</si>
  <si>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</si>
  <si>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</si>
  <si>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</si>
  <si>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</si>
  <si>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</si>
  <si>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</si>
  <si>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</si>
  <si>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</si>
  <si>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</si>
  <si>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</si>
  <si>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</si>
  <si>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</si>
  <si>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</si>
  <si>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</si>
  <si>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</si>
  <si>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</si>
  <si>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</si>
  <si>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</si>
  <si>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</si>
  <si>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</si>
  <si>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</si>
  <si>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</si>
  <si>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</si>
  <si>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</si>
  <si>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</si>
  <si>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</si>
  <si>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</si>
  <si>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</si>
  <si>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</si>
  <si>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</si>
  <si>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</si>
  <si>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</si>
  <si>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</si>
  <si>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</si>
  <si>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</si>
  <si>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</si>
  <si>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</si>
  <si>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</si>
  <si>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</si>
  <si>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</si>
  <si>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</si>
  <si>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</si>
  <si>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</si>
  <si>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</si>
  <si>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</si>
  <si>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</si>
  <si>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</si>
  <si>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</si>
  <si>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</si>
  <si>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</si>
  <si>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</si>
  <si>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</si>
  <si>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</si>
  <si>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</si>
  <si>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</si>
  <si>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</si>
  <si>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</si>
  <si>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</si>
  <si>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</si>
  <si>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</si>
  <si>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</si>
  <si>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</si>
  <si>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</si>
  <si>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</si>
  <si>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</si>
  <si>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</si>
  <si>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</si>
  <si>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</si>
  <si>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</si>
  <si>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</si>
  <si>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</si>
  <si>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</si>
  <si>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</si>
  <si>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</si>
  <si>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</si>
  <si>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</si>
  <si>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</si>
  <si>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</si>
  <si>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</si>
  <si>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</si>
  <si>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</si>
  <si>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</si>
  <si>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</si>
  <si>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</si>
  <si>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</si>
  <si>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</si>
  <si>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</si>
  <si>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</si>
  <si>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</si>
  <si>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</si>
  <si>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</si>
  <si>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</si>
  <si>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</si>
  <si>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</si>
  <si>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</si>
  <si>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</si>
  <si>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</si>
  <si>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</si>
  <si>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</si>
  <si>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</si>
  <si>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</si>
  <si>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</si>
  <si>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</si>
  <si>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</si>
  <si>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</si>
  <si>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</si>
  <si>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</si>
  <si>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</si>
  <si>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</si>
  <si>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</si>
  <si>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</si>
  <si>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</si>
  <si>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</si>
  <si>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</si>
  <si>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</si>
  <si>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</si>
  <si>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</si>
  <si>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</si>
  <si>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</si>
  <si>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</si>
  <si>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</si>
  <si>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</si>
  <si>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</si>
  <si>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</si>
  <si>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</si>
  <si>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</si>
  <si>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</si>
  <si>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</si>
  <si>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</si>
  <si>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</si>
  <si>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</si>
  <si>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</si>
  <si>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</si>
  <si>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</si>
  <si>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</si>
  <si>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</si>
  <si>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</si>
  <si>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</si>
  <si>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</si>
  <si>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</si>
  <si>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</si>
  <si>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</si>
  <si>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</si>
  <si>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</si>
  <si>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</si>
  <si>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</si>
  <si>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</si>
  <si>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</si>
  <si>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</si>
  <si>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</si>
  <si>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</si>
  <si>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</si>
  <si>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</si>
  <si>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</si>
  <si>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</si>
  <si>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</si>
  <si>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</si>
  <si>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</si>
  <si>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</si>
  <si>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</si>
  <si>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</si>
  <si>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</si>
  <si>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</si>
  <si>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</si>
  <si>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</si>
  <si>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</si>
  <si>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</si>
  <si>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</si>
  <si>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</si>
  <si>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</si>
  <si>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</si>
  <si>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</si>
  <si>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</si>
  <si>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</si>
  <si>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</si>
  <si>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</si>
  <si>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</si>
  <si>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</si>
  <si>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</si>
  <si>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</si>
  <si>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</si>
  <si>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</si>
  <si>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</si>
  <si>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</si>
  <si>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</si>
  <si>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</si>
  <si>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</si>
  <si>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</si>
  <si>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</si>
  <si>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</si>
  <si>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</si>
  <si>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</si>
  <si>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</si>
  <si>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</si>
  <si>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</si>
  <si>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</si>
  <si>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</si>
  <si>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</si>
  <si>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</si>
  <si>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</si>
  <si>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</si>
  <si>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</si>
  <si>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</si>
  <si>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</si>
  <si>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</si>
  <si>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</si>
  <si>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</si>
  <si>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</si>
  <si>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</si>
  <si>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</si>
  <si>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</si>
  <si>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</si>
  <si>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</si>
  <si>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</si>
  <si>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</si>
  <si>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</si>
  <si>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</si>
  <si>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</si>
  <si>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</si>
  <si>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</si>
  <si>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</si>
  <si>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</si>
  <si>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</si>
  <si>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</si>
  <si>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</si>
  <si>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</si>
  <si>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</si>
  <si>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</si>
  <si>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</si>
  <si>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</si>
  <si>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</si>
  <si>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</si>
  <si>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</si>
  <si>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</si>
  <si>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</si>
  <si>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</si>
  <si>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</si>
  <si>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</si>
  <si>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</si>
  <si>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</si>
  <si>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</si>
  <si>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</si>
  <si>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</si>
  <si>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</si>
  <si>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</si>
  <si>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</si>
  <si>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</si>
  <si>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</si>
  <si>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</si>
  <si>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</si>
  <si>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</si>
  <si>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</si>
  <si>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</si>
  <si>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</si>
  <si>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</si>
  <si>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</si>
  <si>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</si>
  <si>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</si>
  <si>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</si>
  <si>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</si>
  <si>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</si>
  <si>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</si>
  <si>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</si>
  <si>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</si>
  <si>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</si>
  <si>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</si>
  <si>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</si>
  <si>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</si>
  <si>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</si>
  <si>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</si>
  <si>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</si>
  <si>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</si>
  <si>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</si>
  <si>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</si>
  <si>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</si>
  <si>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</si>
  <si>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</si>
  <si>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</si>
  <si>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</si>
  <si>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</si>
  <si>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</si>
  <si>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</si>
  <si>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</si>
  <si>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</si>
  <si>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</si>
  <si>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</si>
  <si>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</si>
  <si>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</si>
  <si>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</si>
  <si>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</si>
  <si>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</si>
  <si>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</si>
  <si>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</si>
  <si>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</si>
  <si>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</si>
  <si>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</si>
  <si>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</si>
  <si>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</si>
  <si>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</si>
  <si>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</si>
  <si>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</si>
  <si>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 xml:space="preserve">АМАНГЕЛДІ ИСМАИЛ </t>
  </si>
  <si>
    <t xml:space="preserve">АМАНГЕЛЬДИЕВ ХАН </t>
  </si>
  <si>
    <t xml:space="preserve">АРЫСТАН СЕЗІМ </t>
  </si>
  <si>
    <t xml:space="preserve">АСҚАРОВ ІЛИЯС </t>
  </si>
  <si>
    <t>АСҚАРОВА ЕРКЕЖАН </t>
  </si>
  <si>
    <t>АСЛАН ЗАИД</t>
  </si>
  <si>
    <t xml:space="preserve">ӘЛЖАН СҰЛТАН </t>
  </si>
  <si>
    <t xml:space="preserve">ЕРЖАН ӘБІЛМАНСҰР </t>
  </si>
  <si>
    <t xml:space="preserve">ЖАЙЛЫБАЕВ НҰРИСЛАМ </t>
  </si>
  <si>
    <t xml:space="preserve">МАҒЗОМ ЕРАСЫЛ </t>
  </si>
  <si>
    <t xml:space="preserve">МУКТАРОВ НУРИМАН </t>
  </si>
  <si>
    <t xml:space="preserve">МҰҚАНБЕТЖАН ӘШІРБЕК </t>
  </si>
  <si>
    <t xml:space="preserve">МҰҚАНБЕТЖАН БАТЫРБЕК </t>
  </si>
  <si>
    <t xml:space="preserve">МҰРАТ АХМЕТ </t>
  </si>
  <si>
    <t xml:space="preserve">МЫРЗАБЕК ЗЕРЕ </t>
  </si>
  <si>
    <t xml:space="preserve">НЕТАЛИН ӘЛІМ </t>
  </si>
  <si>
    <t xml:space="preserve">ОНАЙБЕРГЕН КӨРКЕМ </t>
  </si>
  <si>
    <t xml:space="preserve">ОРАҚ ДАНА </t>
  </si>
  <si>
    <t xml:space="preserve">РАМАЗАН ӘМІРАЛИ </t>
  </si>
  <si>
    <t>СӘКЕН АЯУЛЫМ</t>
  </si>
  <si>
    <t xml:space="preserve">СҰЛТАНОВА НУРИЯ </t>
  </si>
  <si>
    <t>ТЫНЫМГЕРЕЙ БАТЫРЖАН</t>
  </si>
  <si>
    <t xml:space="preserve">УМАРГАЛИЕВ АБЗАЛ 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</si>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</sst>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5"/>
  <cols>
    <col min="2" max="2" width="27.552380952381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9"/>
      <c r="C42" s="110"/>
      <c r="T42" s="109"/>
    </row>
    <row r="43" spans="2:20">
      <c r="B43" s="85" t="s">
        <v>207</v>
      </c>
      <c r="C43" s="86"/>
      <c r="D43" s="86"/>
      <c r="E43" s="87"/>
      <c r="F43" s="88"/>
      <c r="G43" s="88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33" workbookViewId="0">
      <selection activeCell="E48" sqref="E48"/>
    </sheetView>
  </sheetViews>
  <sheetFormatPr defaultColWidth="9" defaultRowHeight="15"/>
  <cols>
    <col min="2" max="2" width="30.333333333333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17" workbookViewId="0">
      <selection activeCell="F17" sqref="F17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2"/>
  <sheetViews>
    <sheetView tabSelected="1" zoomScale="80" zoomScaleNormal="80" workbookViewId="0">
      <selection activeCell="O12" sqref="O12:Q12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</cols>
  <sheetData>
    <row r="1" ht="15.75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989</v>
      </c>
      <c r="B2" s="4"/>
      <c r="C2" s="62" t="s">
        <v>990</v>
      </c>
      <c r="D2" s="4"/>
      <c r="E2" s="62" t="s">
        <v>991</v>
      </c>
      <c r="F2" s="4"/>
      <c r="G2" s="4"/>
      <c r="H2" s="4"/>
      <c r="I2" s="4"/>
      <c r="J2" s="40"/>
      <c r="K2" s="40" t="s">
        <v>992</v>
      </c>
      <c r="L2" s="41"/>
      <c r="M2" s="4"/>
      <c r="N2" s="4"/>
      <c r="O2" s="62" t="s">
        <v>993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995</v>
      </c>
      <c r="D11" s="10" t="s">
        <v>21</v>
      </c>
      <c r="E11" s="10" t="s">
        <v>22</v>
      </c>
      <c r="F11" s="10" t="s">
        <v>996</v>
      </c>
      <c r="G11" s="10" t="s">
        <v>24</v>
      </c>
      <c r="H11" s="10" t="s">
        <v>25</v>
      </c>
      <c r="I11" s="10" t="s">
        <v>997</v>
      </c>
      <c r="J11" s="10" t="s">
        <v>27</v>
      </c>
      <c r="K11" s="10" t="s">
        <v>28</v>
      </c>
      <c r="L11" s="10" t="s">
        <v>998</v>
      </c>
      <c r="M11" s="10" t="s">
        <v>27</v>
      </c>
      <c r="N11" s="10" t="s">
        <v>28</v>
      </c>
      <c r="O11" s="10" t="s">
        <v>999</v>
      </c>
      <c r="P11" s="10" t="s">
        <v>412</v>
      </c>
      <c r="Q11" s="10" t="s">
        <v>413</v>
      </c>
      <c r="R11" s="10" t="s">
        <v>1000</v>
      </c>
      <c r="S11" s="10" t="s">
        <v>22</v>
      </c>
      <c r="T11" s="10" t="s">
        <v>30</v>
      </c>
      <c r="U11" s="10" t="s">
        <v>1001</v>
      </c>
      <c r="V11" s="10" t="s">
        <v>22</v>
      </c>
      <c r="W11" s="10" t="s">
        <v>30</v>
      </c>
      <c r="X11" s="10" t="s">
        <v>1002</v>
      </c>
      <c r="Y11" s="10"/>
      <c r="Z11" s="10"/>
      <c r="AA11" s="10" t="s">
        <v>1003</v>
      </c>
      <c r="AB11" s="10"/>
      <c r="AC11" s="10"/>
      <c r="AD11" s="10" t="s">
        <v>1004</v>
      </c>
      <c r="AE11" s="10"/>
      <c r="AF11" s="10"/>
      <c r="AG11" s="10" t="s">
        <v>1005</v>
      </c>
      <c r="AH11" s="10"/>
      <c r="AI11" s="10"/>
      <c r="AJ11" s="10" t="s">
        <v>1006</v>
      </c>
      <c r="AK11" s="10"/>
      <c r="AL11" s="10"/>
      <c r="AM11" s="10" t="s">
        <v>1007</v>
      </c>
      <c r="AN11" s="10"/>
      <c r="AO11" s="10"/>
      <c r="AP11" s="46" t="s">
        <v>1008</v>
      </c>
      <c r="AQ11" s="46"/>
      <c r="AR11" s="46"/>
      <c r="AS11" s="10" t="s">
        <v>1009</v>
      </c>
      <c r="AT11" s="10"/>
      <c r="AU11" s="10"/>
      <c r="AV11" s="10" t="s">
        <v>1010</v>
      </c>
      <c r="AW11" s="10"/>
      <c r="AX11" s="10"/>
      <c r="AY11" s="10" t="s">
        <v>1011</v>
      </c>
      <c r="AZ11" s="10"/>
      <c r="BA11" s="10"/>
      <c r="BB11" s="10" t="s">
        <v>1012</v>
      </c>
      <c r="BC11" s="10"/>
      <c r="BD11" s="10"/>
      <c r="BE11" s="10" t="s">
        <v>1013</v>
      </c>
      <c r="BF11" s="10"/>
      <c r="BG11" s="10"/>
      <c r="BH11" s="46" t="s">
        <v>1014</v>
      </c>
      <c r="BI11" s="46"/>
      <c r="BJ11" s="46"/>
      <c r="BK11" s="46" t="s">
        <v>1015</v>
      </c>
      <c r="BL11" s="46"/>
      <c r="BM11" s="46"/>
      <c r="BN11" s="10" t="s">
        <v>1016</v>
      </c>
      <c r="BO11" s="10"/>
      <c r="BP11" s="10"/>
      <c r="BQ11" s="10" t="s">
        <v>1017</v>
      </c>
      <c r="BR11" s="10"/>
      <c r="BS11" s="10"/>
      <c r="BT11" s="46" t="s">
        <v>1018</v>
      </c>
      <c r="BU11" s="46"/>
      <c r="BV11" s="46"/>
      <c r="BW11" s="10" t="s">
        <v>1019</v>
      </c>
      <c r="BX11" s="10"/>
      <c r="BY11" s="10"/>
      <c r="BZ11" s="10" t="s">
        <v>1020</v>
      </c>
      <c r="CA11" s="10"/>
      <c r="CB11" s="10"/>
      <c r="CC11" s="10" t="s">
        <v>1021</v>
      </c>
      <c r="CD11" s="10"/>
      <c r="CE11" s="10"/>
      <c r="CF11" s="10" t="s">
        <v>1022</v>
      </c>
      <c r="CG11" s="10"/>
      <c r="CH11" s="10"/>
      <c r="CI11" s="10" t="s">
        <v>1023</v>
      </c>
      <c r="CJ11" s="10"/>
      <c r="CK11" s="10"/>
      <c r="CL11" s="10" t="s">
        <v>1024</v>
      </c>
      <c r="CM11" s="10"/>
      <c r="CN11" s="10"/>
      <c r="CO11" s="10" t="s">
        <v>1025</v>
      </c>
      <c r="CP11" s="10"/>
      <c r="CQ11" s="10"/>
      <c r="CR11" s="10" t="s">
        <v>1026</v>
      </c>
      <c r="CS11" s="10"/>
      <c r="CT11" s="10"/>
      <c r="CU11" s="10" t="s">
        <v>1027</v>
      </c>
      <c r="CV11" s="10"/>
      <c r="CW11" s="10"/>
      <c r="CX11" s="10" t="s">
        <v>1028</v>
      </c>
      <c r="CY11" s="10"/>
      <c r="CZ11" s="10"/>
      <c r="DA11" s="10" t="s">
        <v>1029</v>
      </c>
      <c r="DB11" s="10"/>
      <c r="DC11" s="10"/>
      <c r="DD11" s="46" t="s">
        <v>1030</v>
      </c>
      <c r="DE11" s="46"/>
      <c r="DF11" s="46"/>
      <c r="DG11" s="46" t="s">
        <v>1031</v>
      </c>
      <c r="DH11" s="46"/>
      <c r="DI11" s="46"/>
      <c r="DJ11" s="46" t="s">
        <v>1032</v>
      </c>
      <c r="DK11" s="46"/>
      <c r="DL11" s="46"/>
      <c r="DM11" s="46" t="s">
        <v>1033</v>
      </c>
      <c r="DN11" s="46"/>
      <c r="DO11" s="46"/>
      <c r="DP11" s="46" t="s">
        <v>1034</v>
      </c>
      <c r="DQ11" s="46"/>
      <c r="DR11" s="46"/>
      <c r="DS11" s="46" t="s">
        <v>1035</v>
      </c>
      <c r="DT11" s="46"/>
      <c r="DU11" s="46"/>
      <c r="DV11" s="46" t="s">
        <v>1036</v>
      </c>
      <c r="DW11" s="46"/>
      <c r="DX11" s="46"/>
      <c r="DY11" s="46" t="s">
        <v>1037</v>
      </c>
      <c r="DZ11" s="46"/>
      <c r="EA11" s="46"/>
      <c r="EB11" s="46" t="s">
        <v>1038</v>
      </c>
      <c r="EC11" s="46"/>
      <c r="ED11" s="46"/>
      <c r="EE11" s="46" t="s">
        <v>1039</v>
      </c>
      <c r="EF11" s="46"/>
      <c r="EG11" s="46"/>
      <c r="EH11" s="46" t="s">
        <v>1040</v>
      </c>
      <c r="EI11" s="46"/>
      <c r="EJ11" s="46"/>
      <c r="EK11" s="46" t="s">
        <v>1041</v>
      </c>
      <c r="EL11" s="46"/>
      <c r="EM11" s="46"/>
      <c r="EN11" s="46" t="s">
        <v>1042</v>
      </c>
      <c r="EO11" s="46"/>
      <c r="EP11" s="46"/>
      <c r="EQ11" s="46" t="s">
        <v>1043</v>
      </c>
      <c r="ER11" s="46"/>
      <c r="ES11" s="46"/>
      <c r="ET11" s="46" t="s">
        <v>1044</v>
      </c>
      <c r="EU11" s="46"/>
      <c r="EV11" s="46"/>
      <c r="EW11" s="46" t="s">
        <v>1045</v>
      </c>
      <c r="EX11" s="46"/>
      <c r="EY11" s="46"/>
      <c r="EZ11" s="46" t="s">
        <v>1046</v>
      </c>
      <c r="FA11" s="46"/>
      <c r="FB11" s="46"/>
      <c r="FC11" s="46" t="s">
        <v>1047</v>
      </c>
      <c r="FD11" s="46"/>
      <c r="FE11" s="46"/>
      <c r="FF11" s="46" t="s">
        <v>1048</v>
      </c>
      <c r="FG11" s="46"/>
      <c r="FH11" s="46"/>
      <c r="FI11" s="46" t="s">
        <v>1049</v>
      </c>
      <c r="FJ11" s="46"/>
      <c r="FK11" s="46"/>
      <c r="FL11" s="46" t="s">
        <v>1050</v>
      </c>
      <c r="FM11" s="46"/>
      <c r="FN11" s="46"/>
      <c r="FO11" s="46" t="s">
        <v>1051</v>
      </c>
      <c r="FP11" s="46"/>
      <c r="FQ11" s="46"/>
      <c r="FR11" s="46" t="s">
        <v>1052</v>
      </c>
      <c r="FS11" s="46"/>
      <c r="FT11" s="46"/>
      <c r="FU11" s="46" t="s">
        <v>1053</v>
      </c>
      <c r="FV11" s="46"/>
      <c r="FW11" s="46"/>
      <c r="FX11" s="46" t="s">
        <v>1054</v>
      </c>
      <c r="FY11" s="46"/>
      <c r="FZ11" s="46"/>
      <c r="GA11" s="46" t="s">
        <v>1055</v>
      </c>
      <c r="GB11" s="46"/>
      <c r="GC11" s="46"/>
      <c r="GD11" s="46" t="s">
        <v>1056</v>
      </c>
      <c r="GE11" s="46"/>
      <c r="GF11" s="46"/>
      <c r="GG11" s="46" t="s">
        <v>1057</v>
      </c>
      <c r="GH11" s="46"/>
      <c r="GI11" s="46"/>
      <c r="GJ11" s="46" t="s">
        <v>1058</v>
      </c>
      <c r="GK11" s="46"/>
      <c r="GL11" s="46"/>
      <c r="GM11" s="46" t="s">
        <v>1059</v>
      </c>
      <c r="GN11" s="46"/>
      <c r="GO11" s="46"/>
      <c r="GP11" s="46" t="s">
        <v>1060</v>
      </c>
      <c r="GQ11" s="46"/>
      <c r="GR11" s="46"/>
      <c r="GS11" s="46" t="s">
        <v>1061</v>
      </c>
      <c r="GT11" s="46"/>
      <c r="GU11" s="46"/>
      <c r="GV11" s="46" t="s">
        <v>1062</v>
      </c>
      <c r="GW11" s="46"/>
      <c r="GX11" s="46"/>
      <c r="GY11" s="46" t="s">
        <v>1063</v>
      </c>
      <c r="GZ11" s="46"/>
      <c r="HA11" s="46"/>
      <c r="HB11" s="46" t="s">
        <v>1064</v>
      </c>
      <c r="HC11" s="46"/>
      <c r="HD11" s="46"/>
      <c r="HE11" s="46" t="s">
        <v>1065</v>
      </c>
      <c r="HF11" s="46"/>
      <c r="HG11" s="46"/>
      <c r="HH11" s="46" t="s">
        <v>1066</v>
      </c>
      <c r="HI11" s="46"/>
      <c r="HJ11" s="46"/>
      <c r="HK11" s="46" t="s">
        <v>1067</v>
      </c>
      <c r="HL11" s="46"/>
      <c r="HM11" s="46"/>
      <c r="HN11" s="46" t="s">
        <v>1068</v>
      </c>
      <c r="HO11" s="46"/>
      <c r="HP11" s="46"/>
      <c r="HQ11" s="46" t="s">
        <v>1069</v>
      </c>
      <c r="HR11" s="46"/>
      <c r="HS11" s="46"/>
      <c r="HT11" s="46" t="s">
        <v>1070</v>
      </c>
      <c r="HU11" s="46"/>
      <c r="HV11" s="46"/>
      <c r="HW11" s="46" t="s">
        <v>1071</v>
      </c>
      <c r="HX11" s="46"/>
      <c r="HY11" s="46"/>
      <c r="HZ11" s="46" t="s">
        <v>1072</v>
      </c>
      <c r="IA11" s="46"/>
      <c r="IB11" s="46"/>
      <c r="IC11" s="46" t="s">
        <v>1073</v>
      </c>
      <c r="ID11" s="46"/>
      <c r="IE11" s="46"/>
      <c r="IF11" s="46" t="s">
        <v>1074</v>
      </c>
      <c r="IG11" s="46"/>
      <c r="IH11" s="46"/>
      <c r="II11" s="46" t="s">
        <v>1075</v>
      </c>
      <c r="IJ11" s="46"/>
      <c r="IK11" s="46"/>
      <c r="IL11" s="46" t="s">
        <v>1076</v>
      </c>
      <c r="IM11" s="46"/>
      <c r="IN11" s="46"/>
      <c r="IO11" s="46" t="s">
        <v>1077</v>
      </c>
      <c r="IP11" s="46"/>
      <c r="IQ11" s="46"/>
      <c r="IR11" s="46" t="s">
        <v>1078</v>
      </c>
      <c r="IS11" s="46"/>
      <c r="IT11" s="46"/>
    </row>
    <row r="12" ht="93" customHeight="1" spans="1:254">
      <c r="A12" s="64"/>
      <c r="B12" s="64"/>
      <c r="C12" s="11" t="s">
        <v>1079</v>
      </c>
      <c r="D12" s="11"/>
      <c r="E12" s="11"/>
      <c r="F12" s="11" t="s">
        <v>1080</v>
      </c>
      <c r="G12" s="11"/>
      <c r="H12" s="11"/>
      <c r="I12" s="11" t="s">
        <v>1081</v>
      </c>
      <c r="J12" s="11"/>
      <c r="K12" s="11"/>
      <c r="L12" s="11" t="s">
        <v>1082</v>
      </c>
      <c r="M12" s="11"/>
      <c r="N12" s="11"/>
      <c r="O12" s="11" t="s">
        <v>1083</v>
      </c>
      <c r="P12" s="11"/>
      <c r="Q12" s="11"/>
      <c r="R12" s="11" t="s">
        <v>1084</v>
      </c>
      <c r="S12" s="11"/>
      <c r="T12" s="11"/>
      <c r="U12" s="11" t="s">
        <v>1085</v>
      </c>
      <c r="V12" s="11"/>
      <c r="W12" s="11"/>
      <c r="X12" s="11" t="s">
        <v>1086</v>
      </c>
      <c r="Y12" s="11"/>
      <c r="Z12" s="11"/>
      <c r="AA12" s="11" t="s">
        <v>1087</v>
      </c>
      <c r="AB12" s="11"/>
      <c r="AC12" s="11"/>
      <c r="AD12" s="11" t="s">
        <v>1088</v>
      </c>
      <c r="AE12" s="11"/>
      <c r="AF12" s="11"/>
      <c r="AG12" s="11" t="s">
        <v>1089</v>
      </c>
      <c r="AH12" s="11"/>
      <c r="AI12" s="11"/>
      <c r="AJ12" s="11" t="s">
        <v>1090</v>
      </c>
      <c r="AK12" s="11"/>
      <c r="AL12" s="11"/>
      <c r="AM12" s="11" t="s">
        <v>1091</v>
      </c>
      <c r="AN12" s="11"/>
      <c r="AO12" s="11"/>
      <c r="AP12" s="11" t="s">
        <v>1092</v>
      </c>
      <c r="AQ12" s="11"/>
      <c r="AR12" s="11"/>
      <c r="AS12" s="11" t="s">
        <v>1093</v>
      </c>
      <c r="AT12" s="11"/>
      <c r="AU12" s="11"/>
      <c r="AV12" s="11" t="s">
        <v>1094</v>
      </c>
      <c r="AW12" s="11"/>
      <c r="AX12" s="11"/>
      <c r="AY12" s="11" t="s">
        <v>1095</v>
      </c>
      <c r="AZ12" s="11"/>
      <c r="BA12" s="11"/>
      <c r="BB12" s="11" t="s">
        <v>1096</v>
      </c>
      <c r="BC12" s="11"/>
      <c r="BD12" s="11"/>
      <c r="BE12" s="11" t="s">
        <v>1097</v>
      </c>
      <c r="BF12" s="11"/>
      <c r="BG12" s="11"/>
      <c r="BH12" s="11" t="s">
        <v>1098</v>
      </c>
      <c r="BI12" s="11"/>
      <c r="BJ12" s="11"/>
      <c r="BK12" s="11" t="s">
        <v>1099</v>
      </c>
      <c r="BL12" s="11"/>
      <c r="BM12" s="11"/>
      <c r="BN12" s="11" t="s">
        <v>1100</v>
      </c>
      <c r="BO12" s="11"/>
      <c r="BP12" s="11"/>
      <c r="BQ12" s="11" t="s">
        <v>1101</v>
      </c>
      <c r="BR12" s="11"/>
      <c r="BS12" s="11"/>
      <c r="BT12" s="11" t="s">
        <v>1102</v>
      </c>
      <c r="BU12" s="11"/>
      <c r="BV12" s="11"/>
      <c r="BW12" s="11" t="s">
        <v>1103</v>
      </c>
      <c r="BX12" s="11"/>
      <c r="BY12" s="11"/>
      <c r="BZ12" s="11" t="s">
        <v>1104</v>
      </c>
      <c r="CA12" s="11"/>
      <c r="CB12" s="11"/>
      <c r="CC12" s="11" t="s">
        <v>1105</v>
      </c>
      <c r="CD12" s="11"/>
      <c r="CE12" s="11"/>
      <c r="CF12" s="11" t="s">
        <v>1106</v>
      </c>
      <c r="CG12" s="11"/>
      <c r="CH12" s="11"/>
      <c r="CI12" s="11" t="s">
        <v>1107</v>
      </c>
      <c r="CJ12" s="11"/>
      <c r="CK12" s="11"/>
      <c r="CL12" s="11" t="s">
        <v>1108</v>
      </c>
      <c r="CM12" s="11"/>
      <c r="CN12" s="11"/>
      <c r="CO12" s="11" t="s">
        <v>1109</v>
      </c>
      <c r="CP12" s="11"/>
      <c r="CQ12" s="11"/>
      <c r="CR12" s="11" t="s">
        <v>1110</v>
      </c>
      <c r="CS12" s="11"/>
      <c r="CT12" s="11"/>
      <c r="CU12" s="11" t="s">
        <v>1111</v>
      </c>
      <c r="CV12" s="11"/>
      <c r="CW12" s="11"/>
      <c r="CX12" s="11" t="s">
        <v>1112</v>
      </c>
      <c r="CY12" s="11"/>
      <c r="CZ12" s="11"/>
      <c r="DA12" s="11" t="s">
        <v>1113</v>
      </c>
      <c r="DB12" s="11"/>
      <c r="DC12" s="11"/>
      <c r="DD12" s="11" t="s">
        <v>1114</v>
      </c>
      <c r="DE12" s="11"/>
      <c r="DF12" s="11"/>
      <c r="DG12" s="11" t="s">
        <v>1115</v>
      </c>
      <c r="DH12" s="11"/>
      <c r="DI12" s="11"/>
      <c r="DJ12" s="49" t="s">
        <v>1116</v>
      </c>
      <c r="DK12" s="49"/>
      <c r="DL12" s="49"/>
      <c r="DM12" s="49" t="s">
        <v>1117</v>
      </c>
      <c r="DN12" s="49"/>
      <c r="DO12" s="49"/>
      <c r="DP12" s="49" t="s">
        <v>1118</v>
      </c>
      <c r="DQ12" s="49"/>
      <c r="DR12" s="49"/>
      <c r="DS12" s="49" t="s">
        <v>1119</v>
      </c>
      <c r="DT12" s="49"/>
      <c r="DU12" s="49"/>
      <c r="DV12" s="49" t="s">
        <v>1120</v>
      </c>
      <c r="DW12" s="49"/>
      <c r="DX12" s="49"/>
      <c r="DY12" s="11" t="s">
        <v>1121</v>
      </c>
      <c r="DZ12" s="11"/>
      <c r="EA12" s="11"/>
      <c r="EB12" s="11" t="s">
        <v>1122</v>
      </c>
      <c r="EC12" s="11"/>
      <c r="ED12" s="11"/>
      <c r="EE12" s="11" t="s">
        <v>1123</v>
      </c>
      <c r="EF12" s="11"/>
      <c r="EG12" s="11"/>
      <c r="EH12" s="11" t="s">
        <v>1124</v>
      </c>
      <c r="EI12" s="11"/>
      <c r="EJ12" s="11"/>
      <c r="EK12" s="11" t="s">
        <v>1125</v>
      </c>
      <c r="EL12" s="11"/>
      <c r="EM12" s="11"/>
      <c r="EN12" s="11" t="s">
        <v>1126</v>
      </c>
      <c r="EO12" s="11"/>
      <c r="EP12" s="11"/>
      <c r="EQ12" s="11" t="s">
        <v>1127</v>
      </c>
      <c r="ER12" s="11"/>
      <c r="ES12" s="11"/>
      <c r="ET12" s="11" t="s">
        <v>1128</v>
      </c>
      <c r="EU12" s="11"/>
      <c r="EV12" s="11"/>
      <c r="EW12" s="11" t="s">
        <v>1129</v>
      </c>
      <c r="EX12" s="11"/>
      <c r="EY12" s="11"/>
      <c r="EZ12" s="11" t="s">
        <v>1130</v>
      </c>
      <c r="FA12" s="11"/>
      <c r="FB12" s="11"/>
      <c r="FC12" s="11" t="s">
        <v>1131</v>
      </c>
      <c r="FD12" s="11"/>
      <c r="FE12" s="11"/>
      <c r="FF12" s="11" t="s">
        <v>1132</v>
      </c>
      <c r="FG12" s="11"/>
      <c r="FH12" s="11"/>
      <c r="FI12" s="11" t="s">
        <v>1133</v>
      </c>
      <c r="FJ12" s="11"/>
      <c r="FK12" s="11"/>
      <c r="FL12" s="11" t="s">
        <v>1134</v>
      </c>
      <c r="FM12" s="11"/>
      <c r="FN12" s="11"/>
      <c r="FO12" s="11" t="s">
        <v>1135</v>
      </c>
      <c r="FP12" s="11"/>
      <c r="FQ12" s="11"/>
      <c r="FR12" s="11" t="s">
        <v>1136</v>
      </c>
      <c r="FS12" s="11"/>
      <c r="FT12" s="11"/>
      <c r="FU12" s="11" t="s">
        <v>1137</v>
      </c>
      <c r="FV12" s="11"/>
      <c r="FW12" s="11"/>
      <c r="FX12" s="11" t="s">
        <v>1138</v>
      </c>
      <c r="FY12" s="11"/>
      <c r="FZ12" s="11"/>
      <c r="GA12" s="49" t="s">
        <v>1139</v>
      </c>
      <c r="GB12" s="49"/>
      <c r="GC12" s="49"/>
      <c r="GD12" s="11" t="s">
        <v>1140</v>
      </c>
      <c r="GE12" s="11"/>
      <c r="GF12" s="11"/>
      <c r="GG12" s="49" t="s">
        <v>1141</v>
      </c>
      <c r="GH12" s="49"/>
      <c r="GI12" s="49"/>
      <c r="GJ12" s="49" t="s">
        <v>1142</v>
      </c>
      <c r="GK12" s="49"/>
      <c r="GL12" s="49"/>
      <c r="GM12" s="49" t="s">
        <v>1143</v>
      </c>
      <c r="GN12" s="49"/>
      <c r="GO12" s="49"/>
      <c r="GP12" s="49" t="s">
        <v>1144</v>
      </c>
      <c r="GQ12" s="49"/>
      <c r="GR12" s="49"/>
      <c r="GS12" s="49" t="s">
        <v>1145</v>
      </c>
      <c r="GT12" s="49"/>
      <c r="GU12" s="49"/>
      <c r="GV12" s="49" t="s">
        <v>1146</v>
      </c>
      <c r="GW12" s="49"/>
      <c r="GX12" s="49"/>
      <c r="GY12" s="49" t="s">
        <v>1147</v>
      </c>
      <c r="GZ12" s="49"/>
      <c r="HA12" s="49"/>
      <c r="HB12" s="11" t="s">
        <v>1148</v>
      </c>
      <c r="HC12" s="11"/>
      <c r="HD12" s="11"/>
      <c r="HE12" s="11" t="s">
        <v>1149</v>
      </c>
      <c r="HF12" s="11"/>
      <c r="HG12" s="11"/>
      <c r="HH12" s="11" t="s">
        <v>1150</v>
      </c>
      <c r="HI12" s="11"/>
      <c r="HJ12" s="11"/>
      <c r="HK12" s="11" t="s">
        <v>1151</v>
      </c>
      <c r="HL12" s="11"/>
      <c r="HM12" s="11"/>
      <c r="HN12" s="11" t="s">
        <v>1152</v>
      </c>
      <c r="HO12" s="11"/>
      <c r="HP12" s="11"/>
      <c r="HQ12" s="11" t="s">
        <v>1153</v>
      </c>
      <c r="HR12" s="11"/>
      <c r="HS12" s="11"/>
      <c r="HT12" s="11" t="s">
        <v>1154</v>
      </c>
      <c r="HU12" s="11"/>
      <c r="HV12" s="11"/>
      <c r="HW12" s="11" t="s">
        <v>1155</v>
      </c>
      <c r="HX12" s="11"/>
      <c r="HY12" s="11"/>
      <c r="HZ12" s="11" t="s">
        <v>1156</v>
      </c>
      <c r="IA12" s="11"/>
      <c r="IB12" s="11"/>
      <c r="IC12" s="11" t="s">
        <v>1157</v>
      </c>
      <c r="ID12" s="11"/>
      <c r="IE12" s="11"/>
      <c r="IF12" s="11" t="s">
        <v>1158</v>
      </c>
      <c r="IG12" s="11"/>
      <c r="IH12" s="11"/>
      <c r="II12" s="11" t="s">
        <v>1159</v>
      </c>
      <c r="IJ12" s="11"/>
      <c r="IK12" s="11"/>
      <c r="IL12" s="11" t="s">
        <v>1160</v>
      </c>
      <c r="IM12" s="11"/>
      <c r="IN12" s="11"/>
      <c r="IO12" s="11" t="s">
        <v>1161</v>
      </c>
      <c r="IP12" s="11"/>
      <c r="IQ12" s="11"/>
      <c r="IR12" s="11" t="s">
        <v>1162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1163</v>
      </c>
      <c r="E13" s="13" t="s">
        <v>1164</v>
      </c>
      <c r="F13" s="13" t="s">
        <v>1165</v>
      </c>
      <c r="G13" s="13" t="s">
        <v>1166</v>
      </c>
      <c r="H13" s="13" t="s">
        <v>809</v>
      </c>
      <c r="I13" s="13" t="s">
        <v>1167</v>
      </c>
      <c r="J13" s="13" t="s">
        <v>1168</v>
      </c>
      <c r="K13" s="13" t="s">
        <v>1169</v>
      </c>
      <c r="L13" s="13" t="s">
        <v>366</v>
      </c>
      <c r="M13" s="13" t="s">
        <v>1170</v>
      </c>
      <c r="N13" s="13" t="s">
        <v>1171</v>
      </c>
      <c r="O13" s="13" t="s">
        <v>1172</v>
      </c>
      <c r="P13" s="13" t="s">
        <v>1173</v>
      </c>
      <c r="Q13" s="13" t="s">
        <v>1174</v>
      </c>
      <c r="R13" s="13" t="s">
        <v>1175</v>
      </c>
      <c r="S13" s="13" t="s">
        <v>1176</v>
      </c>
      <c r="T13" s="13" t="s">
        <v>1177</v>
      </c>
      <c r="U13" s="13" t="s">
        <v>1178</v>
      </c>
      <c r="V13" s="13" t="s">
        <v>1179</v>
      </c>
      <c r="W13" s="13" t="s">
        <v>1180</v>
      </c>
      <c r="X13" s="13" t="s">
        <v>1181</v>
      </c>
      <c r="Y13" s="13" t="s">
        <v>1182</v>
      </c>
      <c r="Z13" s="13" t="s">
        <v>1183</v>
      </c>
      <c r="AA13" s="13" t="s">
        <v>821</v>
      </c>
      <c r="AB13" s="13" t="s">
        <v>595</v>
      </c>
      <c r="AC13" s="13" t="s">
        <v>822</v>
      </c>
      <c r="AD13" s="13" t="s">
        <v>1184</v>
      </c>
      <c r="AE13" s="13" t="s">
        <v>1185</v>
      </c>
      <c r="AF13" s="13" t="s">
        <v>1186</v>
      </c>
      <c r="AG13" s="13" t="s">
        <v>1187</v>
      </c>
      <c r="AH13" s="13" t="s">
        <v>1188</v>
      </c>
      <c r="AI13" s="13" t="s">
        <v>1189</v>
      </c>
      <c r="AJ13" s="13" t="s">
        <v>1190</v>
      </c>
      <c r="AK13" s="13" t="s">
        <v>830</v>
      </c>
      <c r="AL13" s="13" t="s">
        <v>1191</v>
      </c>
      <c r="AM13" s="13" t="s">
        <v>1192</v>
      </c>
      <c r="AN13" s="13" t="s">
        <v>1193</v>
      </c>
      <c r="AO13" s="13" t="s">
        <v>1194</v>
      </c>
      <c r="AP13" s="13" t="s">
        <v>1195</v>
      </c>
      <c r="AQ13" s="13" t="s">
        <v>1196</v>
      </c>
      <c r="AR13" s="13" t="s">
        <v>1197</v>
      </c>
      <c r="AS13" s="13" t="s">
        <v>167</v>
      </c>
      <c r="AT13" s="13" t="s">
        <v>568</v>
      </c>
      <c r="AU13" s="13" t="s">
        <v>1198</v>
      </c>
      <c r="AV13" s="13" t="s">
        <v>1199</v>
      </c>
      <c r="AW13" s="13" t="s">
        <v>1200</v>
      </c>
      <c r="AX13" s="13" t="s">
        <v>1201</v>
      </c>
      <c r="AY13" s="13" t="s">
        <v>319</v>
      </c>
      <c r="AZ13" s="13" t="s">
        <v>1202</v>
      </c>
      <c r="BA13" s="13" t="s">
        <v>1203</v>
      </c>
      <c r="BB13" s="13" t="s">
        <v>1204</v>
      </c>
      <c r="BC13" s="13" t="s">
        <v>1205</v>
      </c>
      <c r="BD13" s="13" t="s">
        <v>1206</v>
      </c>
      <c r="BE13" s="13" t="s">
        <v>1207</v>
      </c>
      <c r="BF13" s="13" t="s">
        <v>1208</v>
      </c>
      <c r="BG13" s="13" t="s">
        <v>1209</v>
      </c>
      <c r="BH13" s="13" t="s">
        <v>1210</v>
      </c>
      <c r="BI13" s="13" t="s">
        <v>1211</v>
      </c>
      <c r="BJ13" s="13" t="s">
        <v>1212</v>
      </c>
      <c r="BK13" s="13" t="s">
        <v>1213</v>
      </c>
      <c r="BL13" s="13" t="s">
        <v>1214</v>
      </c>
      <c r="BM13" s="13" t="s">
        <v>1215</v>
      </c>
      <c r="BN13" s="13" t="s">
        <v>1216</v>
      </c>
      <c r="BO13" s="13" t="s">
        <v>1217</v>
      </c>
      <c r="BP13" s="13" t="s">
        <v>1218</v>
      </c>
      <c r="BQ13" s="13" t="s">
        <v>1219</v>
      </c>
      <c r="BR13" s="13" t="s">
        <v>1220</v>
      </c>
      <c r="BS13" s="13" t="s">
        <v>1221</v>
      </c>
      <c r="BT13" s="13" t="s">
        <v>1222</v>
      </c>
      <c r="BU13" s="13" t="s">
        <v>1223</v>
      </c>
      <c r="BV13" s="13" t="s">
        <v>1224</v>
      </c>
      <c r="BW13" s="13" t="s">
        <v>1225</v>
      </c>
      <c r="BX13" s="13" t="s">
        <v>1226</v>
      </c>
      <c r="BY13" s="13" t="s">
        <v>1227</v>
      </c>
      <c r="BZ13" s="13" t="s">
        <v>1104</v>
      </c>
      <c r="CA13" s="13" t="s">
        <v>1228</v>
      </c>
      <c r="CB13" s="13" t="s">
        <v>1229</v>
      </c>
      <c r="CC13" s="13" t="s">
        <v>1230</v>
      </c>
      <c r="CD13" s="13" t="s">
        <v>1231</v>
      </c>
      <c r="CE13" s="13" t="s">
        <v>1232</v>
      </c>
      <c r="CF13" s="13" t="s">
        <v>1233</v>
      </c>
      <c r="CG13" s="13" t="s">
        <v>1234</v>
      </c>
      <c r="CH13" s="13" t="s">
        <v>1235</v>
      </c>
      <c r="CI13" s="13" t="s">
        <v>1236</v>
      </c>
      <c r="CJ13" s="13" t="s">
        <v>1237</v>
      </c>
      <c r="CK13" s="13" t="s">
        <v>1238</v>
      </c>
      <c r="CL13" s="13" t="s">
        <v>855</v>
      </c>
      <c r="CM13" s="13" t="s">
        <v>856</v>
      </c>
      <c r="CN13" s="13" t="s">
        <v>1239</v>
      </c>
      <c r="CO13" s="13" t="s">
        <v>1240</v>
      </c>
      <c r="CP13" s="13" t="s">
        <v>1241</v>
      </c>
      <c r="CQ13" s="13" t="s">
        <v>1242</v>
      </c>
      <c r="CR13" s="13" t="s">
        <v>1243</v>
      </c>
      <c r="CS13" s="13" t="s">
        <v>1244</v>
      </c>
      <c r="CT13" s="13" t="s">
        <v>1245</v>
      </c>
      <c r="CU13" s="13" t="s">
        <v>1246</v>
      </c>
      <c r="CV13" s="13" t="s">
        <v>1247</v>
      </c>
      <c r="CW13" s="13" t="s">
        <v>1248</v>
      </c>
      <c r="CX13" s="13" t="s">
        <v>1249</v>
      </c>
      <c r="CY13" s="13" t="s">
        <v>1250</v>
      </c>
      <c r="CZ13" s="13" t="s">
        <v>865</v>
      </c>
      <c r="DA13" s="13" t="s">
        <v>1251</v>
      </c>
      <c r="DB13" s="13" t="s">
        <v>1252</v>
      </c>
      <c r="DC13" s="13" t="s">
        <v>1253</v>
      </c>
      <c r="DD13" s="13" t="s">
        <v>1254</v>
      </c>
      <c r="DE13" s="13" t="s">
        <v>1255</v>
      </c>
      <c r="DF13" s="13" t="s">
        <v>1256</v>
      </c>
      <c r="DG13" s="13" t="s">
        <v>1257</v>
      </c>
      <c r="DH13" s="13" t="s">
        <v>1258</v>
      </c>
      <c r="DI13" s="13" t="s">
        <v>1259</v>
      </c>
      <c r="DJ13" s="50" t="s">
        <v>573</v>
      </c>
      <c r="DK13" s="13" t="s">
        <v>1260</v>
      </c>
      <c r="DL13" s="50" t="s">
        <v>1261</v>
      </c>
      <c r="DM13" s="50" t="s">
        <v>1262</v>
      </c>
      <c r="DN13" s="13" t="s">
        <v>1263</v>
      </c>
      <c r="DO13" s="50" t="s">
        <v>1264</v>
      </c>
      <c r="DP13" s="50" t="s">
        <v>1265</v>
      </c>
      <c r="DQ13" s="13" t="s">
        <v>1266</v>
      </c>
      <c r="DR13" s="50" t="s">
        <v>1267</v>
      </c>
      <c r="DS13" s="50" t="s">
        <v>1268</v>
      </c>
      <c r="DT13" s="13" t="s">
        <v>1269</v>
      </c>
      <c r="DU13" s="50" t="s">
        <v>1270</v>
      </c>
      <c r="DV13" s="50" t="s">
        <v>1271</v>
      </c>
      <c r="DW13" s="13" t="s">
        <v>1272</v>
      </c>
      <c r="DX13" s="50" t="s">
        <v>1273</v>
      </c>
      <c r="DY13" s="13" t="s">
        <v>1274</v>
      </c>
      <c r="DZ13" s="13" t="s">
        <v>1275</v>
      </c>
      <c r="EA13" s="13" t="s">
        <v>1276</v>
      </c>
      <c r="EB13" s="13" t="s">
        <v>1277</v>
      </c>
      <c r="EC13" s="13" t="s">
        <v>1278</v>
      </c>
      <c r="ED13" s="13" t="s">
        <v>1279</v>
      </c>
      <c r="EE13" s="13" t="s">
        <v>1280</v>
      </c>
      <c r="EF13" s="13" t="s">
        <v>1281</v>
      </c>
      <c r="EG13" s="13" t="s">
        <v>1282</v>
      </c>
      <c r="EH13" s="13" t="s">
        <v>1283</v>
      </c>
      <c r="EI13" s="13" t="s">
        <v>1284</v>
      </c>
      <c r="EJ13" s="13" t="s">
        <v>1285</v>
      </c>
      <c r="EK13" s="13" t="s">
        <v>1286</v>
      </c>
      <c r="EL13" s="13" t="s">
        <v>1287</v>
      </c>
      <c r="EM13" s="13" t="s">
        <v>1288</v>
      </c>
      <c r="EN13" s="13" t="s">
        <v>1289</v>
      </c>
      <c r="EO13" s="13" t="s">
        <v>1290</v>
      </c>
      <c r="EP13" s="13" t="s">
        <v>1291</v>
      </c>
      <c r="EQ13" s="13" t="s">
        <v>1292</v>
      </c>
      <c r="ER13" s="13" t="s">
        <v>1293</v>
      </c>
      <c r="ES13" s="13" t="s">
        <v>1294</v>
      </c>
      <c r="ET13" s="13" t="s">
        <v>1295</v>
      </c>
      <c r="EU13" s="13" t="s">
        <v>1296</v>
      </c>
      <c r="EV13" s="13" t="s">
        <v>1297</v>
      </c>
      <c r="EW13" s="13" t="s">
        <v>1295</v>
      </c>
      <c r="EX13" s="13" t="s">
        <v>1296</v>
      </c>
      <c r="EY13" s="13" t="s">
        <v>1298</v>
      </c>
      <c r="EZ13" s="13" t="s">
        <v>821</v>
      </c>
      <c r="FA13" s="13" t="s">
        <v>1299</v>
      </c>
      <c r="FB13" s="13" t="s">
        <v>1300</v>
      </c>
      <c r="FC13" s="13" t="s">
        <v>1301</v>
      </c>
      <c r="FD13" s="13" t="s">
        <v>1302</v>
      </c>
      <c r="FE13" s="13" t="s">
        <v>1303</v>
      </c>
      <c r="FF13" s="13" t="s">
        <v>1304</v>
      </c>
      <c r="FG13" s="13" t="s">
        <v>1305</v>
      </c>
      <c r="FH13" s="13" t="s">
        <v>1306</v>
      </c>
      <c r="FI13" s="13" t="s">
        <v>107</v>
      </c>
      <c r="FJ13" s="13" t="s">
        <v>108</v>
      </c>
      <c r="FK13" s="13" t="s">
        <v>341</v>
      </c>
      <c r="FL13" s="13" t="s">
        <v>1307</v>
      </c>
      <c r="FM13" s="13" t="s">
        <v>1308</v>
      </c>
      <c r="FN13" s="13" t="s">
        <v>1309</v>
      </c>
      <c r="FO13" s="13" t="s">
        <v>1310</v>
      </c>
      <c r="FP13" s="13" t="s">
        <v>1311</v>
      </c>
      <c r="FQ13" s="13" t="s">
        <v>1312</v>
      </c>
      <c r="FR13" s="13" t="s">
        <v>1313</v>
      </c>
      <c r="FS13" s="13" t="s">
        <v>1314</v>
      </c>
      <c r="FT13" s="13" t="s">
        <v>1315</v>
      </c>
      <c r="FU13" s="13" t="s">
        <v>1316</v>
      </c>
      <c r="FV13" s="13" t="s">
        <v>1317</v>
      </c>
      <c r="FW13" s="13" t="s">
        <v>1318</v>
      </c>
      <c r="FX13" s="13" t="s">
        <v>1319</v>
      </c>
      <c r="FY13" s="13" t="s">
        <v>1320</v>
      </c>
      <c r="FZ13" s="13" t="s">
        <v>1321</v>
      </c>
      <c r="GA13" s="50" t="s">
        <v>1322</v>
      </c>
      <c r="GB13" s="13" t="s">
        <v>1323</v>
      </c>
      <c r="GC13" s="50" t="s">
        <v>1324</v>
      </c>
      <c r="GD13" s="13" t="s">
        <v>1325</v>
      </c>
      <c r="GE13" s="13" t="s">
        <v>1326</v>
      </c>
      <c r="GF13" s="13" t="s">
        <v>1327</v>
      </c>
      <c r="GG13" s="50" t="s">
        <v>202</v>
      </c>
      <c r="GH13" s="13" t="s">
        <v>1328</v>
      </c>
      <c r="GI13" s="50" t="s">
        <v>1329</v>
      </c>
      <c r="GJ13" s="50" t="s">
        <v>1330</v>
      </c>
      <c r="GK13" s="13" t="s">
        <v>1331</v>
      </c>
      <c r="GL13" s="50" t="s">
        <v>1332</v>
      </c>
      <c r="GM13" s="50" t="s">
        <v>837</v>
      </c>
      <c r="GN13" s="13" t="s">
        <v>367</v>
      </c>
      <c r="GO13" s="50" t="s">
        <v>1303</v>
      </c>
      <c r="GP13" s="50" t="s">
        <v>1333</v>
      </c>
      <c r="GQ13" s="13" t="s">
        <v>1334</v>
      </c>
      <c r="GR13" s="50" t="s">
        <v>1335</v>
      </c>
      <c r="GS13" s="50" t="s">
        <v>1336</v>
      </c>
      <c r="GT13" s="13" t="s">
        <v>1337</v>
      </c>
      <c r="GU13" s="50" t="s">
        <v>1338</v>
      </c>
      <c r="GV13" s="50" t="s">
        <v>1339</v>
      </c>
      <c r="GW13" s="13" t="s">
        <v>1340</v>
      </c>
      <c r="GX13" s="50" t="s">
        <v>1341</v>
      </c>
      <c r="GY13" s="50" t="s">
        <v>1342</v>
      </c>
      <c r="GZ13" s="13" t="s">
        <v>1343</v>
      </c>
      <c r="HA13" s="50" t="s">
        <v>1344</v>
      </c>
      <c r="HB13" s="13" t="s">
        <v>1345</v>
      </c>
      <c r="HC13" s="13" t="s">
        <v>1346</v>
      </c>
      <c r="HD13" s="13" t="s">
        <v>1347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1348</v>
      </c>
      <c r="HL13" s="13" t="s">
        <v>1349</v>
      </c>
      <c r="HM13" s="13" t="s">
        <v>1350</v>
      </c>
      <c r="HN13" s="13" t="s">
        <v>1351</v>
      </c>
      <c r="HO13" s="13" t="s">
        <v>1352</v>
      </c>
      <c r="HP13" s="13" t="s">
        <v>1353</v>
      </c>
      <c r="HQ13" s="13" t="s">
        <v>1354</v>
      </c>
      <c r="HR13" s="13" t="s">
        <v>1355</v>
      </c>
      <c r="HS13" s="13" t="s">
        <v>1356</v>
      </c>
      <c r="HT13" s="13" t="s">
        <v>1357</v>
      </c>
      <c r="HU13" s="13" t="s">
        <v>1358</v>
      </c>
      <c r="HV13" s="13" t="s">
        <v>1359</v>
      </c>
      <c r="HW13" s="13" t="s">
        <v>1360</v>
      </c>
      <c r="HX13" s="13" t="s">
        <v>1361</v>
      </c>
      <c r="HY13" s="13" t="s">
        <v>1362</v>
      </c>
      <c r="HZ13" s="13" t="s">
        <v>1363</v>
      </c>
      <c r="IA13" s="13" t="s">
        <v>1364</v>
      </c>
      <c r="IB13" s="13" t="s">
        <v>1365</v>
      </c>
      <c r="IC13" s="13" t="s">
        <v>1366</v>
      </c>
      <c r="ID13" s="13" t="s">
        <v>1367</v>
      </c>
      <c r="IE13" s="13" t="s">
        <v>1368</v>
      </c>
      <c r="IF13" s="13" t="s">
        <v>1369</v>
      </c>
      <c r="IG13" s="13" t="s">
        <v>1370</v>
      </c>
      <c r="IH13" s="13" t="s">
        <v>1371</v>
      </c>
      <c r="II13" s="13" t="s">
        <v>350</v>
      </c>
      <c r="IJ13" s="13" t="s">
        <v>351</v>
      </c>
      <c r="IK13" s="13" t="s">
        <v>352</v>
      </c>
      <c r="IL13" s="13" t="s">
        <v>1372</v>
      </c>
      <c r="IM13" s="13" t="s">
        <v>1373</v>
      </c>
      <c r="IN13" s="13" t="s">
        <v>1374</v>
      </c>
      <c r="IO13" s="13" t="s">
        <v>1375</v>
      </c>
      <c r="IP13" s="13" t="s">
        <v>1376</v>
      </c>
      <c r="IQ13" s="13" t="s">
        <v>1377</v>
      </c>
      <c r="IR13" s="13" t="s">
        <v>1378</v>
      </c>
      <c r="IS13" s="13" t="s">
        <v>1379</v>
      </c>
      <c r="IT13" s="13" t="s">
        <v>1380</v>
      </c>
    </row>
    <row r="14" ht="15.75" spans="1:293">
      <c r="A14" s="14">
        <v>1</v>
      </c>
      <c r="B14" s="65" t="s">
        <v>1381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/>
      <c r="AC14" s="15">
        <v>1</v>
      </c>
      <c r="AD14" s="15"/>
      <c r="AE14" s="15">
        <v>1</v>
      </c>
      <c r="AF14" s="15"/>
      <c r="AG14" s="15"/>
      <c r="AH14" s="15"/>
      <c r="AI14" s="15">
        <v>1</v>
      </c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/>
      <c r="HC14" s="15">
        <v>1</v>
      </c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/>
      <c r="IA14" s="15">
        <v>1</v>
      </c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65" t="s">
        <v>1382</v>
      </c>
      <c r="C15" s="15"/>
      <c r="D15" s="15">
        <v>1</v>
      </c>
      <c r="E15" s="15"/>
      <c r="F15" s="15"/>
      <c r="G15" s="15">
        <v>1</v>
      </c>
      <c r="H15" s="15"/>
      <c r="I15" s="15"/>
      <c r="J15" s="15"/>
      <c r="K15" s="15">
        <v>1</v>
      </c>
      <c r="L15" s="15"/>
      <c r="M15" s="15">
        <v>1</v>
      </c>
      <c r="N15" s="15"/>
      <c r="O15" s="15"/>
      <c r="P15" s="15"/>
      <c r="Q15" s="15">
        <v>1</v>
      </c>
      <c r="R15" s="15"/>
      <c r="S15" s="15"/>
      <c r="T15" s="15">
        <v>1</v>
      </c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15"/>
      <c r="GT15" s="15">
        <v>1</v>
      </c>
      <c r="GU15" s="15"/>
      <c r="GV15" s="15"/>
      <c r="GW15" s="15">
        <v>1</v>
      </c>
      <c r="GX15" s="15"/>
      <c r="GY15" s="15"/>
      <c r="GZ15" s="15">
        <v>1</v>
      </c>
      <c r="HA15" s="15"/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>
        <v>1</v>
      </c>
      <c r="HY15" s="15"/>
      <c r="HZ15" s="15"/>
      <c r="IA15" s="15">
        <v>1</v>
      </c>
      <c r="IB15" s="15"/>
      <c r="IC15" s="15"/>
      <c r="ID15" s="15">
        <v>1</v>
      </c>
      <c r="IE15" s="15"/>
      <c r="IF15" s="15"/>
      <c r="IG15" s="15">
        <v>1</v>
      </c>
      <c r="IH15" s="15"/>
      <c r="II15" s="15"/>
      <c r="IJ15" s="15">
        <v>1</v>
      </c>
      <c r="IK15" s="15"/>
      <c r="IL15" s="15"/>
      <c r="IM15" s="15">
        <v>1</v>
      </c>
      <c r="IN15" s="15"/>
      <c r="IO15" s="15"/>
      <c r="IP15" s="15">
        <v>1</v>
      </c>
      <c r="IQ15" s="15"/>
      <c r="IR15" s="15"/>
      <c r="IS15" s="15">
        <v>1</v>
      </c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65" t="s">
        <v>1383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/>
      <c r="HC16" s="15">
        <v>1</v>
      </c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/>
      <c r="IA16" s="15">
        <v>1</v>
      </c>
      <c r="IB16" s="15"/>
      <c r="IC16" s="15"/>
      <c r="ID16" s="15">
        <v>1</v>
      </c>
      <c r="IE16" s="15"/>
      <c r="IF16" s="15"/>
      <c r="IG16" s="15">
        <v>1</v>
      </c>
      <c r="IH16" s="15"/>
      <c r="II16" s="15"/>
      <c r="IJ16" s="15">
        <v>1</v>
      </c>
      <c r="IK16" s="15"/>
      <c r="IL16" s="15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65" t="s">
        <v>1384</v>
      </c>
      <c r="C17" s="15"/>
      <c r="D17" s="15">
        <v>1</v>
      </c>
      <c r="E17" s="15"/>
      <c r="F17" s="15"/>
      <c r="G17" s="15"/>
      <c r="H17" s="15">
        <v>1</v>
      </c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15"/>
      <c r="GT17" s="15">
        <v>1</v>
      </c>
      <c r="GU17" s="15"/>
      <c r="GV17" s="15"/>
      <c r="GW17" s="15">
        <v>1</v>
      </c>
      <c r="GX17" s="15"/>
      <c r="GY17" s="15"/>
      <c r="GZ17" s="15">
        <v>1</v>
      </c>
      <c r="HA17" s="15"/>
      <c r="HB17" s="15"/>
      <c r="HC17" s="15">
        <v>1</v>
      </c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/>
      <c r="HO17" s="15">
        <v>1</v>
      </c>
      <c r="HP17" s="15"/>
      <c r="HQ17" s="15"/>
      <c r="HR17" s="15">
        <v>1</v>
      </c>
      <c r="HS17" s="15"/>
      <c r="HT17" s="15"/>
      <c r="HU17" s="15">
        <v>1</v>
      </c>
      <c r="HV17" s="15"/>
      <c r="HW17" s="15"/>
      <c r="HX17" s="15">
        <v>1</v>
      </c>
      <c r="HY17" s="15"/>
      <c r="HZ17" s="15"/>
      <c r="IA17" s="15">
        <v>1</v>
      </c>
      <c r="IB17" s="15"/>
      <c r="IC17" s="15"/>
      <c r="ID17" s="15">
        <v>1</v>
      </c>
      <c r="IE17" s="15"/>
      <c r="IF17" s="15"/>
      <c r="IG17" s="15">
        <v>1</v>
      </c>
      <c r="IH17" s="15"/>
      <c r="II17" s="15"/>
      <c r="IJ17" s="15">
        <v>1</v>
      </c>
      <c r="IK17" s="15"/>
      <c r="IL17" s="15"/>
      <c r="IM17" s="15">
        <v>1</v>
      </c>
      <c r="IN17" s="15"/>
      <c r="IO17" s="15"/>
      <c r="IP17" s="15">
        <v>1</v>
      </c>
      <c r="IQ17" s="15"/>
      <c r="IR17" s="15"/>
      <c r="IS17" s="15">
        <v>1</v>
      </c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65" t="s">
        <v>1385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>
        <v>1</v>
      </c>
      <c r="GU18" s="15"/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/>
      <c r="HO18" s="15">
        <v>1</v>
      </c>
      <c r="HP18" s="15"/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/>
      <c r="IA18" s="15">
        <v>1</v>
      </c>
      <c r="IB18" s="15"/>
      <c r="IC18" s="15"/>
      <c r="ID18" s="15">
        <v>1</v>
      </c>
      <c r="IE18" s="15"/>
      <c r="IF18" s="15"/>
      <c r="IG18" s="15">
        <v>1</v>
      </c>
      <c r="IH18" s="15"/>
      <c r="II18" s="15"/>
      <c r="IJ18" s="15">
        <v>1</v>
      </c>
      <c r="IK18" s="15"/>
      <c r="IL18" s="15"/>
      <c r="IM18" s="15">
        <v>1</v>
      </c>
      <c r="IN18" s="15"/>
      <c r="IO18" s="15"/>
      <c r="IP18" s="15">
        <v>1</v>
      </c>
      <c r="IQ18" s="15"/>
      <c r="IR18" s="15"/>
      <c r="IS18" s="15">
        <v>1</v>
      </c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65" t="s">
        <v>1386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15"/>
      <c r="GT19" s="15">
        <v>1</v>
      </c>
      <c r="GU19" s="15"/>
      <c r="GV19" s="15"/>
      <c r="GW19" s="15">
        <v>1</v>
      </c>
      <c r="GX19" s="15"/>
      <c r="GY19" s="15"/>
      <c r="GZ19" s="15">
        <v>1</v>
      </c>
      <c r="HA19" s="15"/>
      <c r="HB19" s="15"/>
      <c r="HC19" s="15">
        <v>1</v>
      </c>
      <c r="HD19" s="15"/>
      <c r="HE19" s="15"/>
      <c r="HF19" s="15">
        <v>1</v>
      </c>
      <c r="HG19" s="15"/>
      <c r="HH19" s="15"/>
      <c r="HI19" s="15">
        <v>1</v>
      </c>
      <c r="HJ19" s="15"/>
      <c r="HK19" s="15"/>
      <c r="HL19" s="15">
        <v>1</v>
      </c>
      <c r="HM19" s="15"/>
      <c r="HN19" s="15"/>
      <c r="HO19" s="15">
        <v>1</v>
      </c>
      <c r="HP19" s="15"/>
      <c r="HQ19" s="15"/>
      <c r="HR19" s="15">
        <v>1</v>
      </c>
      <c r="HS19" s="15"/>
      <c r="HT19" s="15"/>
      <c r="HU19" s="15">
        <v>1</v>
      </c>
      <c r="HV19" s="15"/>
      <c r="HW19" s="15"/>
      <c r="HX19" s="15">
        <v>1</v>
      </c>
      <c r="HY19" s="15"/>
      <c r="HZ19" s="15"/>
      <c r="IA19" s="15">
        <v>1</v>
      </c>
      <c r="IB19" s="15"/>
      <c r="IC19" s="15"/>
      <c r="ID19" s="15">
        <v>1</v>
      </c>
      <c r="IE19" s="15"/>
      <c r="IF19" s="15"/>
      <c r="IG19" s="15">
        <v>1</v>
      </c>
      <c r="IH19" s="15"/>
      <c r="II19" s="15"/>
      <c r="IJ19" s="15">
        <v>1</v>
      </c>
      <c r="IK19" s="15"/>
      <c r="IL19" s="15"/>
      <c r="IM19" s="15">
        <v>1</v>
      </c>
      <c r="IN19" s="15"/>
      <c r="IO19" s="15"/>
      <c r="IP19" s="15">
        <v>1</v>
      </c>
      <c r="IQ19" s="15"/>
      <c r="IR19" s="15"/>
      <c r="IS19" s="15">
        <v>1</v>
      </c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65" t="s">
        <v>1387</v>
      </c>
      <c r="C20" s="15"/>
      <c r="D20" s="15">
        <v>1</v>
      </c>
      <c r="E20" s="15"/>
      <c r="F20" s="15"/>
      <c r="G20" s="15">
        <v>1</v>
      </c>
      <c r="H20" s="15"/>
      <c r="I20" s="15"/>
      <c r="J20" s="15"/>
      <c r="K20" s="15">
        <v>1</v>
      </c>
      <c r="L20" s="15"/>
      <c r="M20" s="15">
        <v>1</v>
      </c>
      <c r="N20" s="15"/>
      <c r="O20" s="15"/>
      <c r="P20" s="15">
        <v>1</v>
      </c>
      <c r="Q20" s="15"/>
      <c r="R20" s="15"/>
      <c r="S20" s="15"/>
      <c r="T20" s="15">
        <v>1</v>
      </c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5"/>
      <c r="GT20" s="15">
        <v>1</v>
      </c>
      <c r="GU20" s="15"/>
      <c r="GV20" s="15"/>
      <c r="GW20" s="15">
        <v>1</v>
      </c>
      <c r="GX20" s="15"/>
      <c r="GY20" s="15"/>
      <c r="GZ20" s="15">
        <v>1</v>
      </c>
      <c r="HA20" s="15"/>
      <c r="HB20" s="15"/>
      <c r="HC20" s="15">
        <v>1</v>
      </c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5">
        <v>1</v>
      </c>
      <c r="HP20" s="15"/>
      <c r="HQ20" s="15"/>
      <c r="HR20" s="15">
        <v>1</v>
      </c>
      <c r="HS20" s="15"/>
      <c r="HT20" s="15"/>
      <c r="HU20" s="15">
        <v>1</v>
      </c>
      <c r="HV20" s="15"/>
      <c r="HW20" s="15"/>
      <c r="HX20" s="15">
        <v>1</v>
      </c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/>
      <c r="IJ20" s="15">
        <v>1</v>
      </c>
      <c r="IK20" s="15"/>
      <c r="IL20" s="15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ht="15.75" spans="1:254">
      <c r="A21" s="16">
        <v>8</v>
      </c>
      <c r="B21" s="65" t="s">
        <v>1388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  <c r="GS21" s="15"/>
      <c r="GT21" s="15">
        <v>1</v>
      </c>
      <c r="GU21" s="15"/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>
        <v>1</v>
      </c>
      <c r="HM21" s="15"/>
      <c r="HN21" s="15"/>
      <c r="HO21" s="15">
        <v>1</v>
      </c>
      <c r="HP21" s="15"/>
      <c r="HQ21" s="15"/>
      <c r="HR21" s="15">
        <v>1</v>
      </c>
      <c r="HS21" s="15"/>
      <c r="HT21" s="15"/>
      <c r="HU21" s="15">
        <v>1</v>
      </c>
      <c r="HV21" s="15"/>
      <c r="HW21" s="15"/>
      <c r="HX21" s="15">
        <v>1</v>
      </c>
      <c r="HY21" s="15"/>
      <c r="HZ21" s="15"/>
      <c r="IA21" s="15">
        <v>1</v>
      </c>
      <c r="IB21" s="15"/>
      <c r="IC21" s="15"/>
      <c r="ID21" s="15">
        <v>1</v>
      </c>
      <c r="IE21" s="15"/>
      <c r="IF21" s="15"/>
      <c r="IG21" s="15">
        <v>1</v>
      </c>
      <c r="IH21" s="15"/>
      <c r="II21" s="15"/>
      <c r="IJ21" s="15">
        <v>1</v>
      </c>
      <c r="IK21" s="15"/>
      <c r="IL21" s="15"/>
      <c r="IM21" s="15">
        <v>1</v>
      </c>
      <c r="IN21" s="15"/>
      <c r="IO21" s="15"/>
      <c r="IP21" s="15">
        <v>1</v>
      </c>
      <c r="IQ21" s="15"/>
      <c r="IR21" s="15"/>
      <c r="IS21" s="15">
        <v>1</v>
      </c>
      <c r="IT21" s="15"/>
    </row>
    <row r="22" ht="15.75" spans="1:254">
      <c r="A22" s="16">
        <v>9</v>
      </c>
      <c r="B22" s="65" t="s">
        <v>1389</v>
      </c>
      <c r="C22" s="15"/>
      <c r="D22" s="15"/>
      <c r="E22" s="15">
        <v>1</v>
      </c>
      <c r="F22" s="15"/>
      <c r="G22" s="15"/>
      <c r="H22" s="15">
        <v>1</v>
      </c>
      <c r="I22" s="15"/>
      <c r="J22" s="15"/>
      <c r="K22" s="15">
        <v>1</v>
      </c>
      <c r="L22" s="15"/>
      <c r="M22" s="15">
        <v>1</v>
      </c>
      <c r="N22" s="15"/>
      <c r="O22" s="15"/>
      <c r="P22" s="15"/>
      <c r="Q22" s="15">
        <v>1</v>
      </c>
      <c r="R22" s="15"/>
      <c r="S22" s="15">
        <v>1</v>
      </c>
      <c r="T22" s="15"/>
      <c r="U22" s="15"/>
      <c r="V22" s="15"/>
      <c r="W22" s="15">
        <v>1</v>
      </c>
      <c r="X22" s="15"/>
      <c r="Y22" s="15"/>
      <c r="Z22" s="15">
        <v>1</v>
      </c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/>
      <c r="AL22" s="15">
        <v>1</v>
      </c>
      <c r="AM22" s="15"/>
      <c r="AN22" s="15"/>
      <c r="AO22" s="15">
        <v>1</v>
      </c>
      <c r="AP22" s="15"/>
      <c r="AQ22" s="15"/>
      <c r="AR22" s="15">
        <v>1</v>
      </c>
      <c r="AS22" s="15"/>
      <c r="AT22" s="15"/>
      <c r="AU22" s="15">
        <v>1</v>
      </c>
      <c r="AV22" s="15"/>
      <c r="AW22" s="15"/>
      <c r="AX22" s="15">
        <v>1</v>
      </c>
      <c r="AY22" s="15"/>
      <c r="AZ22" s="15">
        <v>1</v>
      </c>
      <c r="BA22" s="15"/>
      <c r="BB22" s="15"/>
      <c r="BC22" s="15"/>
      <c r="BD22" s="15">
        <v>1</v>
      </c>
      <c r="BE22" s="15"/>
      <c r="BF22" s="15"/>
      <c r="BG22" s="15">
        <v>1</v>
      </c>
      <c r="BH22" s="15"/>
      <c r="BI22" s="15"/>
      <c r="BJ22" s="15">
        <v>1</v>
      </c>
      <c r="BK22" s="15"/>
      <c r="BL22" s="15"/>
      <c r="BM22" s="15">
        <v>1</v>
      </c>
      <c r="BN22" s="15"/>
      <c r="BO22" s="15"/>
      <c r="BP22" s="15">
        <v>1</v>
      </c>
      <c r="BQ22" s="15"/>
      <c r="BR22" s="15"/>
      <c r="BS22" s="15">
        <v>1</v>
      </c>
      <c r="BT22" s="15"/>
      <c r="BU22" s="15"/>
      <c r="BV22" s="15">
        <v>1</v>
      </c>
      <c r="BW22" s="15"/>
      <c r="BX22" s="15"/>
      <c r="BY22" s="15">
        <v>1</v>
      </c>
      <c r="BZ22" s="15"/>
      <c r="CA22" s="15"/>
      <c r="CB22" s="15">
        <v>1</v>
      </c>
      <c r="CC22" s="15"/>
      <c r="CD22" s="15"/>
      <c r="CE22" s="15">
        <v>1</v>
      </c>
      <c r="CF22" s="15"/>
      <c r="CG22" s="15"/>
      <c r="CH22" s="15">
        <v>1</v>
      </c>
      <c r="CI22" s="15"/>
      <c r="CJ22" s="15"/>
      <c r="CK22" s="15">
        <v>1</v>
      </c>
      <c r="CL22" s="15"/>
      <c r="CM22" s="15"/>
      <c r="CN22" s="15">
        <v>1</v>
      </c>
      <c r="CO22" s="15"/>
      <c r="CP22" s="15"/>
      <c r="CQ22" s="15">
        <v>1</v>
      </c>
      <c r="CR22" s="15"/>
      <c r="CS22" s="15"/>
      <c r="CT22" s="15">
        <v>1</v>
      </c>
      <c r="CU22" s="15"/>
      <c r="CV22" s="15"/>
      <c r="CW22" s="15">
        <v>1</v>
      </c>
      <c r="CX22" s="15"/>
      <c r="CY22" s="15"/>
      <c r="CZ22" s="15">
        <v>1</v>
      </c>
      <c r="DA22" s="15"/>
      <c r="DB22" s="15"/>
      <c r="DC22" s="15">
        <v>1</v>
      </c>
      <c r="DD22" s="15"/>
      <c r="DE22" s="15"/>
      <c r="DF22" s="15">
        <v>1</v>
      </c>
      <c r="DG22" s="15"/>
      <c r="DH22" s="15"/>
      <c r="DI22" s="15">
        <v>1</v>
      </c>
      <c r="DJ22" s="15"/>
      <c r="DK22" s="15"/>
      <c r="DL22" s="15">
        <v>1</v>
      </c>
      <c r="DM22" s="15"/>
      <c r="DN22" s="15"/>
      <c r="DO22" s="15">
        <v>1</v>
      </c>
      <c r="DP22" s="15"/>
      <c r="DQ22" s="15"/>
      <c r="DR22" s="15">
        <v>1</v>
      </c>
      <c r="DS22" s="15"/>
      <c r="DT22" s="15"/>
      <c r="DU22" s="15">
        <v>1</v>
      </c>
      <c r="DV22" s="15"/>
      <c r="DW22" s="15"/>
      <c r="DX22" s="15">
        <v>1</v>
      </c>
      <c r="DY22" s="15"/>
      <c r="DZ22" s="15"/>
      <c r="EA22" s="15">
        <v>1</v>
      </c>
      <c r="EB22" s="15"/>
      <c r="EC22" s="15"/>
      <c r="ED22" s="15">
        <v>1</v>
      </c>
      <c r="EE22" s="15"/>
      <c r="EF22" s="15"/>
      <c r="EG22" s="15">
        <v>1</v>
      </c>
      <c r="EH22" s="15"/>
      <c r="EI22" s="15"/>
      <c r="EJ22" s="15">
        <v>1</v>
      </c>
      <c r="EK22" s="15"/>
      <c r="EL22" s="15"/>
      <c r="EM22" s="15">
        <v>1</v>
      </c>
      <c r="EN22" s="15"/>
      <c r="EO22" s="15"/>
      <c r="EP22" s="15">
        <v>1</v>
      </c>
      <c r="EQ22" s="15"/>
      <c r="ER22" s="15"/>
      <c r="ES22" s="15">
        <v>1</v>
      </c>
      <c r="ET22" s="15"/>
      <c r="EU22" s="15"/>
      <c r="EV22" s="15">
        <v>1</v>
      </c>
      <c r="EW22" s="15"/>
      <c r="EX22" s="15"/>
      <c r="EY22" s="15">
        <v>1</v>
      </c>
      <c r="EZ22" s="15"/>
      <c r="FA22" s="15"/>
      <c r="FB22" s="15">
        <v>1</v>
      </c>
      <c r="FC22" s="15"/>
      <c r="FD22" s="15"/>
      <c r="FE22" s="15">
        <v>1</v>
      </c>
      <c r="FF22" s="15"/>
      <c r="FG22" s="15"/>
      <c r="FH22" s="15">
        <v>1</v>
      </c>
      <c r="FI22" s="15"/>
      <c r="FJ22" s="15"/>
      <c r="FK22" s="15">
        <v>1</v>
      </c>
      <c r="FL22" s="15"/>
      <c r="FM22" s="15"/>
      <c r="FN22" s="15">
        <v>1</v>
      </c>
      <c r="FO22" s="15"/>
      <c r="FP22" s="15"/>
      <c r="FQ22" s="15">
        <v>1</v>
      </c>
      <c r="FR22" s="15"/>
      <c r="FS22" s="15"/>
      <c r="FT22" s="15">
        <v>1</v>
      </c>
      <c r="FU22" s="15"/>
      <c r="FV22" s="15"/>
      <c r="FW22" s="15">
        <v>1</v>
      </c>
      <c r="FX22" s="15"/>
      <c r="FY22" s="15"/>
      <c r="FZ22" s="15">
        <v>1</v>
      </c>
      <c r="GA22" s="15"/>
      <c r="GB22" s="15"/>
      <c r="GC22" s="15">
        <v>1</v>
      </c>
      <c r="GD22" s="15"/>
      <c r="GE22" s="15"/>
      <c r="GF22" s="15">
        <v>1</v>
      </c>
      <c r="GG22" s="15"/>
      <c r="GH22" s="15"/>
      <c r="GI22" s="15">
        <v>1</v>
      </c>
      <c r="GJ22" s="15"/>
      <c r="GK22" s="15"/>
      <c r="GL22" s="15">
        <v>1</v>
      </c>
      <c r="GM22" s="15"/>
      <c r="GN22" s="15"/>
      <c r="GO22" s="15">
        <v>1</v>
      </c>
      <c r="GP22" s="15"/>
      <c r="GQ22" s="15"/>
      <c r="GR22" s="15">
        <v>1</v>
      </c>
      <c r="GS22" s="15"/>
      <c r="GT22" s="15"/>
      <c r="GU22" s="15">
        <v>1</v>
      </c>
      <c r="GV22" s="15"/>
      <c r="GW22" s="15"/>
      <c r="GX22" s="15">
        <v>1</v>
      </c>
      <c r="GY22" s="15"/>
      <c r="GZ22" s="15"/>
      <c r="HA22" s="15">
        <v>1</v>
      </c>
      <c r="HB22" s="15"/>
      <c r="HC22" s="15"/>
      <c r="HD22" s="15">
        <v>1</v>
      </c>
      <c r="HE22" s="15"/>
      <c r="HF22" s="15"/>
      <c r="HG22" s="15">
        <v>1</v>
      </c>
      <c r="HH22" s="15"/>
      <c r="HI22" s="15"/>
      <c r="HJ22" s="15">
        <v>1</v>
      </c>
      <c r="HK22" s="15"/>
      <c r="HL22" s="15"/>
      <c r="HM22" s="15">
        <v>1</v>
      </c>
      <c r="HN22" s="15"/>
      <c r="HO22" s="15"/>
      <c r="HP22" s="15">
        <v>1</v>
      </c>
      <c r="HQ22" s="15"/>
      <c r="HR22" s="15"/>
      <c r="HS22" s="15">
        <v>1</v>
      </c>
      <c r="HT22" s="15"/>
      <c r="HU22" s="15"/>
      <c r="HV22" s="15">
        <v>1</v>
      </c>
      <c r="HW22" s="15"/>
      <c r="HX22" s="15"/>
      <c r="HY22" s="15">
        <v>1</v>
      </c>
      <c r="HZ22" s="15"/>
      <c r="IA22" s="15"/>
      <c r="IB22" s="15">
        <v>1</v>
      </c>
      <c r="IC22" s="15"/>
      <c r="ID22" s="15"/>
      <c r="IE22" s="15">
        <v>1</v>
      </c>
      <c r="IF22" s="15"/>
      <c r="IG22" s="15"/>
      <c r="IH22" s="15">
        <v>1</v>
      </c>
      <c r="II22" s="15"/>
      <c r="IJ22" s="15"/>
      <c r="IK22" s="15">
        <v>1</v>
      </c>
      <c r="IL22" s="15"/>
      <c r="IM22" s="15"/>
      <c r="IN22" s="15">
        <v>1</v>
      </c>
      <c r="IO22" s="15"/>
      <c r="IP22" s="15"/>
      <c r="IQ22" s="15">
        <v>1</v>
      </c>
      <c r="IR22" s="15"/>
      <c r="IS22" s="15"/>
      <c r="IT22" s="15">
        <v>1</v>
      </c>
    </row>
    <row r="23" ht="15.75" spans="1:254">
      <c r="A23" s="16">
        <v>10</v>
      </c>
      <c r="B23" s="65" t="s">
        <v>1390</v>
      </c>
      <c r="C23" s="15"/>
      <c r="D23" s="15">
        <v>1</v>
      </c>
      <c r="E23" s="15"/>
      <c r="F23" s="15"/>
      <c r="G23" s="15"/>
      <c r="H23" s="15">
        <v>1</v>
      </c>
      <c r="I23" s="15"/>
      <c r="J23" s="15"/>
      <c r="K23" s="15">
        <v>1</v>
      </c>
      <c r="L23" s="15"/>
      <c r="M23" s="15">
        <v>1</v>
      </c>
      <c r="N23" s="15"/>
      <c r="O23" s="15"/>
      <c r="P23" s="15">
        <v>1</v>
      </c>
      <c r="Q23" s="15"/>
      <c r="R23" s="15"/>
      <c r="S23" s="15"/>
      <c r="T23" s="15">
        <v>1</v>
      </c>
      <c r="U23" s="15"/>
      <c r="V23" s="15">
        <v>1</v>
      </c>
      <c r="W23" s="15"/>
      <c r="X23" s="15"/>
      <c r="Y23" s="15">
        <v>1</v>
      </c>
      <c r="Z23" s="15"/>
      <c r="AA23" s="15"/>
      <c r="AB23" s="15"/>
      <c r="AC23" s="15">
        <v>1</v>
      </c>
      <c r="AD23" s="15"/>
      <c r="AE23" s="15"/>
      <c r="AF23" s="15">
        <v>1</v>
      </c>
      <c r="AG23" s="15"/>
      <c r="AH23" s="15"/>
      <c r="AI23" s="15">
        <v>1</v>
      </c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  <c r="GS23" s="15"/>
      <c r="GT23" s="15">
        <v>1</v>
      </c>
      <c r="GU23" s="15"/>
      <c r="GV23" s="15"/>
      <c r="GW23" s="15">
        <v>1</v>
      </c>
      <c r="GX23" s="15"/>
      <c r="GY23" s="15"/>
      <c r="GZ23" s="15">
        <v>1</v>
      </c>
      <c r="HA23" s="15"/>
      <c r="HB23" s="15"/>
      <c r="HC23" s="15">
        <v>1</v>
      </c>
      <c r="HD23" s="15"/>
      <c r="HE23" s="15"/>
      <c r="HF23" s="15">
        <v>1</v>
      </c>
      <c r="HG23" s="15"/>
      <c r="HH23" s="15"/>
      <c r="HI23" s="15">
        <v>1</v>
      </c>
      <c r="HJ23" s="15"/>
      <c r="HK23" s="15"/>
      <c r="HL23" s="15">
        <v>1</v>
      </c>
      <c r="HM23" s="15"/>
      <c r="HN23" s="15"/>
      <c r="HO23" s="15">
        <v>1</v>
      </c>
      <c r="HP23" s="15"/>
      <c r="HQ23" s="15"/>
      <c r="HR23" s="15">
        <v>1</v>
      </c>
      <c r="HS23" s="15"/>
      <c r="HT23" s="15"/>
      <c r="HU23" s="15">
        <v>1</v>
      </c>
      <c r="HV23" s="15"/>
      <c r="HW23" s="15"/>
      <c r="HX23" s="15">
        <v>1</v>
      </c>
      <c r="HY23" s="15"/>
      <c r="HZ23" s="15"/>
      <c r="IA23" s="15">
        <v>1</v>
      </c>
      <c r="IB23" s="15"/>
      <c r="IC23" s="15"/>
      <c r="ID23" s="15">
        <v>1</v>
      </c>
      <c r="IE23" s="15"/>
      <c r="IF23" s="15"/>
      <c r="IG23" s="15">
        <v>1</v>
      </c>
      <c r="IH23" s="15"/>
      <c r="II23" s="15"/>
      <c r="IJ23" s="15">
        <v>1</v>
      </c>
      <c r="IK23" s="15"/>
      <c r="IL23" s="15"/>
      <c r="IM23" s="15">
        <v>1</v>
      </c>
      <c r="IN23" s="15"/>
      <c r="IO23" s="15"/>
      <c r="IP23" s="15">
        <v>1</v>
      </c>
      <c r="IQ23" s="15"/>
      <c r="IR23" s="15"/>
      <c r="IS23" s="15">
        <v>1</v>
      </c>
      <c r="IT23" s="15"/>
    </row>
    <row r="24" ht="15.75" spans="1:293">
      <c r="A24" s="16">
        <v>11</v>
      </c>
      <c r="B24" s="65" t="s">
        <v>1391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5"/>
      <c r="GT24" s="15">
        <v>1</v>
      </c>
      <c r="GU24" s="15"/>
      <c r="GV24" s="15"/>
      <c r="GW24" s="15">
        <v>1</v>
      </c>
      <c r="GX24" s="15"/>
      <c r="GY24" s="15"/>
      <c r="GZ24" s="15">
        <v>1</v>
      </c>
      <c r="HA24" s="15"/>
      <c r="HB24" s="15"/>
      <c r="HC24" s="15">
        <v>1</v>
      </c>
      <c r="HD24" s="15"/>
      <c r="HE24" s="15"/>
      <c r="HF24" s="15">
        <v>1</v>
      </c>
      <c r="HG24" s="15"/>
      <c r="HH24" s="15"/>
      <c r="HI24" s="15">
        <v>1</v>
      </c>
      <c r="HJ24" s="15"/>
      <c r="HK24" s="15"/>
      <c r="HL24" s="15">
        <v>1</v>
      </c>
      <c r="HM24" s="15"/>
      <c r="HN24" s="15"/>
      <c r="HO24" s="15">
        <v>1</v>
      </c>
      <c r="HP24" s="15"/>
      <c r="HQ24" s="15"/>
      <c r="HR24" s="15">
        <v>1</v>
      </c>
      <c r="HS24" s="15"/>
      <c r="HT24" s="15"/>
      <c r="HU24" s="15">
        <v>1</v>
      </c>
      <c r="HV24" s="15"/>
      <c r="HW24" s="15"/>
      <c r="HX24" s="15">
        <v>1</v>
      </c>
      <c r="HY24" s="15"/>
      <c r="HZ24" s="15"/>
      <c r="IA24" s="15">
        <v>1</v>
      </c>
      <c r="IB24" s="15"/>
      <c r="IC24" s="15"/>
      <c r="ID24" s="15">
        <v>1</v>
      </c>
      <c r="IE24" s="15"/>
      <c r="IF24" s="15"/>
      <c r="IG24" s="15">
        <v>1</v>
      </c>
      <c r="IH24" s="15"/>
      <c r="II24" s="15"/>
      <c r="IJ24" s="15">
        <v>1</v>
      </c>
      <c r="IK24" s="15"/>
      <c r="IL24" s="15"/>
      <c r="IM24" s="15">
        <v>1</v>
      </c>
      <c r="IN24" s="15"/>
      <c r="IO24" s="15"/>
      <c r="IP24" s="15">
        <v>1</v>
      </c>
      <c r="IQ24" s="15"/>
      <c r="IR24" s="15"/>
      <c r="IS24" s="15">
        <v>1</v>
      </c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65" t="s">
        <v>1392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/>
      <c r="IJ25" s="15">
        <v>1</v>
      </c>
      <c r="IK25" s="15"/>
      <c r="IL25" s="15"/>
      <c r="IM25" s="15">
        <v>1</v>
      </c>
      <c r="IN25" s="15"/>
      <c r="IO25" s="15"/>
      <c r="IP25" s="15">
        <v>1</v>
      </c>
      <c r="IQ25" s="15"/>
      <c r="IR25" s="15"/>
      <c r="IS25" s="15">
        <v>1</v>
      </c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65" t="s">
        <v>1393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/>
      <c r="AI26" s="15">
        <v>1</v>
      </c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>
        <v>1</v>
      </c>
      <c r="HA26" s="15"/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/>
      <c r="IJ26" s="15">
        <v>1</v>
      </c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>
        <v>1</v>
      </c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65" t="s">
        <v>1394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5"/>
      <c r="GT27" s="15">
        <v>1</v>
      </c>
      <c r="GU27" s="15"/>
      <c r="GV27" s="15"/>
      <c r="GW27" s="15">
        <v>1</v>
      </c>
      <c r="GX27" s="15"/>
      <c r="GY27" s="15"/>
      <c r="GZ27" s="15">
        <v>1</v>
      </c>
      <c r="HA27" s="15"/>
      <c r="HB27" s="15"/>
      <c r="HC27" s="15">
        <v>1</v>
      </c>
      <c r="HD27" s="15"/>
      <c r="HE27" s="15"/>
      <c r="HF27" s="15">
        <v>1</v>
      </c>
      <c r="HG27" s="15"/>
      <c r="HH27" s="15"/>
      <c r="HI27" s="15">
        <v>1</v>
      </c>
      <c r="HJ27" s="15"/>
      <c r="HK27" s="15"/>
      <c r="HL27" s="15">
        <v>1</v>
      </c>
      <c r="HM27" s="15"/>
      <c r="HN27" s="15"/>
      <c r="HO27" s="15">
        <v>1</v>
      </c>
      <c r="HP27" s="15"/>
      <c r="HQ27" s="15"/>
      <c r="HR27" s="15">
        <v>1</v>
      </c>
      <c r="HS27" s="15"/>
      <c r="HT27" s="15"/>
      <c r="HU27" s="15">
        <v>1</v>
      </c>
      <c r="HV27" s="15"/>
      <c r="HW27" s="15"/>
      <c r="HX27" s="15">
        <v>1</v>
      </c>
      <c r="HY27" s="15"/>
      <c r="HZ27" s="15"/>
      <c r="IA27" s="15">
        <v>1</v>
      </c>
      <c r="IB27" s="15"/>
      <c r="IC27" s="15"/>
      <c r="ID27" s="15">
        <v>1</v>
      </c>
      <c r="IE27" s="15"/>
      <c r="IF27" s="15"/>
      <c r="IG27" s="15">
        <v>1</v>
      </c>
      <c r="IH27" s="15"/>
      <c r="II27" s="15"/>
      <c r="IJ27" s="15">
        <v>1</v>
      </c>
      <c r="IK27" s="15"/>
      <c r="IL27" s="15"/>
      <c r="IM27" s="15">
        <v>1</v>
      </c>
      <c r="IN27" s="15"/>
      <c r="IO27" s="15"/>
      <c r="IP27" s="15">
        <v>1</v>
      </c>
      <c r="IQ27" s="15"/>
      <c r="IR27" s="15"/>
      <c r="IS27" s="15">
        <v>1</v>
      </c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65" t="s">
        <v>1395</v>
      </c>
      <c r="C28" s="15"/>
      <c r="D28" s="15"/>
      <c r="E28" s="15">
        <v>1</v>
      </c>
      <c r="F28" s="15"/>
      <c r="G28" s="15"/>
      <c r="H28" s="15">
        <v>1</v>
      </c>
      <c r="I28" s="15"/>
      <c r="J28" s="15"/>
      <c r="K28" s="15">
        <v>1</v>
      </c>
      <c r="L28" s="15"/>
      <c r="M28" s="15">
        <v>1</v>
      </c>
      <c r="N28" s="15"/>
      <c r="O28" s="15"/>
      <c r="P28" s="15"/>
      <c r="Q28" s="15">
        <v>1</v>
      </c>
      <c r="R28" s="15"/>
      <c r="S28" s="15">
        <v>1</v>
      </c>
      <c r="T28" s="15"/>
      <c r="U28" s="15"/>
      <c r="V28" s="15"/>
      <c r="W28" s="15">
        <v>1</v>
      </c>
      <c r="X28" s="15"/>
      <c r="Y28" s="15"/>
      <c r="Z28" s="15">
        <v>1</v>
      </c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/>
      <c r="AL28" s="15">
        <v>1</v>
      </c>
      <c r="AM28" s="15"/>
      <c r="AN28" s="15"/>
      <c r="AO28" s="15">
        <v>1</v>
      </c>
      <c r="AP28" s="15"/>
      <c r="AQ28" s="15"/>
      <c r="AR28" s="15">
        <v>1</v>
      </c>
      <c r="AS28" s="15"/>
      <c r="AT28" s="15">
        <v>1</v>
      </c>
      <c r="AU28" s="15"/>
      <c r="AV28" s="15"/>
      <c r="AW28" s="15"/>
      <c r="AX28" s="15">
        <v>1</v>
      </c>
      <c r="AY28" s="15"/>
      <c r="AZ28" s="15"/>
      <c r="BA28" s="15">
        <v>1</v>
      </c>
      <c r="BB28" s="15"/>
      <c r="BC28" s="15"/>
      <c r="BD28" s="15">
        <v>1</v>
      </c>
      <c r="BE28" s="15"/>
      <c r="BF28" s="15">
        <v>1</v>
      </c>
      <c r="BG28" s="15"/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/>
      <c r="BS28" s="15">
        <v>1</v>
      </c>
      <c r="BT28" s="15"/>
      <c r="BU28" s="15">
        <v>1</v>
      </c>
      <c r="BV28" s="15"/>
      <c r="BW28" s="15"/>
      <c r="BX28" s="15"/>
      <c r="BY28" s="15">
        <v>1</v>
      </c>
      <c r="BZ28" s="15"/>
      <c r="CA28" s="15"/>
      <c r="CB28" s="15">
        <v>1</v>
      </c>
      <c r="CC28" s="15"/>
      <c r="CD28" s="15"/>
      <c r="CE28" s="15">
        <v>1</v>
      </c>
      <c r="CF28" s="15"/>
      <c r="CG28" s="15">
        <v>1</v>
      </c>
      <c r="CH28" s="15"/>
      <c r="CI28" s="15"/>
      <c r="CJ28" s="15"/>
      <c r="CK28" s="15">
        <v>1</v>
      </c>
      <c r="CL28" s="15"/>
      <c r="CM28" s="15"/>
      <c r="CN28" s="15">
        <v>1</v>
      </c>
      <c r="CO28" s="15"/>
      <c r="CP28" s="15">
        <v>1</v>
      </c>
      <c r="CQ28" s="15"/>
      <c r="CR28" s="15"/>
      <c r="CS28" s="15"/>
      <c r="CT28" s="15">
        <v>1</v>
      </c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/>
      <c r="DI28" s="15">
        <v>1</v>
      </c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15"/>
      <c r="DT28" s="15"/>
      <c r="DU28" s="15">
        <v>1</v>
      </c>
      <c r="DV28" s="15"/>
      <c r="DW28" s="15"/>
      <c r="DX28" s="15">
        <v>1</v>
      </c>
      <c r="DY28" s="15"/>
      <c r="DZ28" s="15"/>
      <c r="EA28" s="15">
        <v>1</v>
      </c>
      <c r="EB28" s="15"/>
      <c r="EC28" s="15"/>
      <c r="ED28" s="15">
        <v>1</v>
      </c>
      <c r="EE28" s="15"/>
      <c r="EF28" s="15"/>
      <c r="EG28" s="15">
        <v>1</v>
      </c>
      <c r="EH28" s="15"/>
      <c r="EI28" s="15"/>
      <c r="EJ28" s="15">
        <v>1</v>
      </c>
      <c r="EK28" s="15"/>
      <c r="EL28" s="15">
        <v>1</v>
      </c>
      <c r="EM28" s="15"/>
      <c r="EN28" s="15"/>
      <c r="EO28" s="15"/>
      <c r="EP28" s="15">
        <v>1</v>
      </c>
      <c r="EQ28" s="15"/>
      <c r="ER28" s="15"/>
      <c r="ES28" s="15">
        <v>1</v>
      </c>
      <c r="ET28" s="15"/>
      <c r="EU28" s="15"/>
      <c r="EV28" s="15">
        <v>1</v>
      </c>
      <c r="EW28" s="15"/>
      <c r="EX28" s="15"/>
      <c r="EY28" s="15">
        <v>1</v>
      </c>
      <c r="EZ28" s="15"/>
      <c r="FA28" s="15"/>
      <c r="FB28" s="15">
        <v>1</v>
      </c>
      <c r="FC28" s="15"/>
      <c r="FD28" s="15">
        <v>1</v>
      </c>
      <c r="FE28" s="15"/>
      <c r="FF28" s="15"/>
      <c r="FG28" s="15"/>
      <c r="FH28" s="15">
        <v>1</v>
      </c>
      <c r="FI28" s="15"/>
      <c r="FJ28" s="15"/>
      <c r="FK28" s="15">
        <v>1</v>
      </c>
      <c r="FL28" s="15"/>
      <c r="FM28" s="15"/>
      <c r="FN28" s="15">
        <v>1</v>
      </c>
      <c r="FO28" s="15"/>
      <c r="FP28" s="15"/>
      <c r="FQ28" s="15">
        <v>1</v>
      </c>
      <c r="FR28" s="15"/>
      <c r="FS28" s="15"/>
      <c r="FT28" s="15">
        <v>1</v>
      </c>
      <c r="FU28" s="15"/>
      <c r="FV28" s="15"/>
      <c r="FW28" s="15">
        <v>1</v>
      </c>
      <c r="FX28" s="15"/>
      <c r="FY28" s="15">
        <v>1</v>
      </c>
      <c r="FZ28" s="15"/>
      <c r="GA28" s="15"/>
      <c r="GB28" s="15"/>
      <c r="GC28" s="15">
        <v>1</v>
      </c>
      <c r="GD28" s="15"/>
      <c r="GE28" s="15">
        <v>1</v>
      </c>
      <c r="GF28" s="15"/>
      <c r="GG28" s="15"/>
      <c r="GH28" s="15"/>
      <c r="GI28" s="15">
        <v>1</v>
      </c>
      <c r="GJ28" s="15"/>
      <c r="GK28" s="15"/>
      <c r="GL28" s="15">
        <v>1</v>
      </c>
      <c r="GM28" s="15"/>
      <c r="GN28" s="15"/>
      <c r="GO28" s="15">
        <v>1</v>
      </c>
      <c r="GP28" s="15"/>
      <c r="GQ28" s="15"/>
      <c r="GR28" s="15">
        <v>1</v>
      </c>
      <c r="GS28" s="15"/>
      <c r="GT28" s="15">
        <v>1</v>
      </c>
      <c r="GU28" s="15"/>
      <c r="GV28" s="15"/>
      <c r="GW28" s="15"/>
      <c r="GX28" s="15">
        <v>1</v>
      </c>
      <c r="GY28" s="15"/>
      <c r="GZ28" s="15"/>
      <c r="HA28" s="15">
        <v>1</v>
      </c>
      <c r="HB28" s="15"/>
      <c r="HC28" s="15"/>
      <c r="HD28" s="15">
        <v>1</v>
      </c>
      <c r="HE28" s="15"/>
      <c r="HF28" s="15"/>
      <c r="HG28" s="15">
        <v>1</v>
      </c>
      <c r="HH28" s="15"/>
      <c r="HI28" s="15"/>
      <c r="HJ28" s="15">
        <v>1</v>
      </c>
      <c r="HK28" s="15"/>
      <c r="HL28" s="15"/>
      <c r="HM28" s="15">
        <v>1</v>
      </c>
      <c r="HN28" s="15"/>
      <c r="HO28" s="15"/>
      <c r="HP28" s="15">
        <v>1</v>
      </c>
      <c r="HQ28" s="15"/>
      <c r="HR28" s="15"/>
      <c r="HS28" s="15">
        <v>1</v>
      </c>
      <c r="HT28" s="15"/>
      <c r="HU28" s="15">
        <v>1</v>
      </c>
      <c r="HV28" s="15"/>
      <c r="HW28" s="15"/>
      <c r="HX28" s="15"/>
      <c r="HY28" s="15">
        <v>1</v>
      </c>
      <c r="HZ28" s="15"/>
      <c r="IA28" s="15"/>
      <c r="IB28" s="15">
        <v>1</v>
      </c>
      <c r="IC28" s="15"/>
      <c r="ID28" s="15"/>
      <c r="IE28" s="15">
        <v>1</v>
      </c>
      <c r="IF28" s="15"/>
      <c r="IG28" s="15"/>
      <c r="IH28" s="15">
        <v>1</v>
      </c>
      <c r="II28" s="15"/>
      <c r="IJ28" s="15"/>
      <c r="IK28" s="15">
        <v>1</v>
      </c>
      <c r="IL28" s="15"/>
      <c r="IM28" s="15"/>
      <c r="IN28" s="15">
        <v>1</v>
      </c>
      <c r="IO28" s="15"/>
      <c r="IP28" s="15"/>
      <c r="IQ28" s="15">
        <v>1</v>
      </c>
      <c r="IR28" s="15"/>
      <c r="IS28" s="15"/>
      <c r="IT28" s="15">
        <v>1</v>
      </c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65" t="s">
        <v>1396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/>
      <c r="T29" s="15">
        <v>1</v>
      </c>
      <c r="U29" s="15"/>
      <c r="V29" s="15">
        <v>1</v>
      </c>
      <c r="W29" s="15"/>
      <c r="X29" s="15"/>
      <c r="Y29" s="15">
        <v>1</v>
      </c>
      <c r="Z29" s="15"/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15"/>
      <c r="GT29" s="15">
        <v>1</v>
      </c>
      <c r="GU29" s="15"/>
      <c r="GV29" s="15"/>
      <c r="GW29" s="15">
        <v>1</v>
      </c>
      <c r="GX29" s="15"/>
      <c r="GY29" s="15"/>
      <c r="GZ29" s="15">
        <v>1</v>
      </c>
      <c r="HA29" s="15"/>
      <c r="HB29" s="15"/>
      <c r="HC29" s="15">
        <v>1</v>
      </c>
      <c r="HD29" s="15"/>
      <c r="HE29" s="15"/>
      <c r="HF29" s="15">
        <v>1</v>
      </c>
      <c r="HG29" s="15"/>
      <c r="HH29" s="15"/>
      <c r="HI29" s="15">
        <v>1</v>
      </c>
      <c r="HJ29" s="15"/>
      <c r="HK29" s="15"/>
      <c r="HL29" s="15">
        <v>1</v>
      </c>
      <c r="HM29" s="15"/>
      <c r="HN29" s="15"/>
      <c r="HO29" s="15">
        <v>1</v>
      </c>
      <c r="HP29" s="15"/>
      <c r="HQ29" s="15"/>
      <c r="HR29" s="15">
        <v>1</v>
      </c>
      <c r="HS29" s="15"/>
      <c r="HT29" s="15"/>
      <c r="HU29" s="15">
        <v>1</v>
      </c>
      <c r="HV29" s="15"/>
      <c r="HW29" s="15"/>
      <c r="HX29" s="15">
        <v>1</v>
      </c>
      <c r="HY29" s="15"/>
      <c r="HZ29" s="15"/>
      <c r="IA29" s="15">
        <v>1</v>
      </c>
      <c r="IB29" s="15"/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/>
      <c r="IS29" s="15">
        <v>1</v>
      </c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65" t="s">
        <v>1397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/>
      <c r="CZ30" s="15">
        <v>1</v>
      </c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5"/>
      <c r="GT30" s="15">
        <v>1</v>
      </c>
      <c r="GU30" s="15"/>
      <c r="GV30" s="15"/>
      <c r="GW30" s="15">
        <v>1</v>
      </c>
      <c r="GX30" s="15"/>
      <c r="GY30" s="15"/>
      <c r="GZ30" s="15">
        <v>1</v>
      </c>
      <c r="HA30" s="15"/>
      <c r="HB30" s="15"/>
      <c r="HC30" s="15">
        <v>1</v>
      </c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/>
      <c r="HO30" s="15">
        <v>1</v>
      </c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/>
      <c r="IJ30" s="15">
        <v>1</v>
      </c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65" t="s">
        <v>1398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/>
      <c r="DO31" s="15">
        <v>1</v>
      </c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/>
      <c r="EP31" s="15">
        <v>1</v>
      </c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15"/>
      <c r="GT31" s="15">
        <v>1</v>
      </c>
      <c r="GU31" s="15"/>
      <c r="GV31" s="15"/>
      <c r="GW31" s="15">
        <v>1</v>
      </c>
      <c r="GX31" s="15"/>
      <c r="GY31" s="15"/>
      <c r="GZ31" s="15">
        <v>1</v>
      </c>
      <c r="HA31" s="15"/>
      <c r="HB31" s="15"/>
      <c r="HC31" s="15">
        <v>1</v>
      </c>
      <c r="HD31" s="15"/>
      <c r="HE31" s="15"/>
      <c r="HF31" s="15">
        <v>1</v>
      </c>
      <c r="HG31" s="15"/>
      <c r="HH31" s="15"/>
      <c r="HI31" s="15">
        <v>1</v>
      </c>
      <c r="HJ31" s="15"/>
      <c r="HK31" s="15"/>
      <c r="HL31" s="15">
        <v>1</v>
      </c>
      <c r="HM31" s="15"/>
      <c r="HN31" s="15"/>
      <c r="HO31" s="15">
        <v>1</v>
      </c>
      <c r="HP31" s="15"/>
      <c r="HQ31" s="15"/>
      <c r="HR31" s="15">
        <v>1</v>
      </c>
      <c r="HS31" s="15"/>
      <c r="HT31" s="15"/>
      <c r="HU31" s="15">
        <v>1</v>
      </c>
      <c r="HV31" s="15"/>
      <c r="HW31" s="15"/>
      <c r="HX31" s="15">
        <v>1</v>
      </c>
      <c r="HY31" s="15"/>
      <c r="HZ31" s="15"/>
      <c r="IA31" s="15">
        <v>1</v>
      </c>
      <c r="IB31" s="15"/>
      <c r="IC31" s="15"/>
      <c r="ID31" s="15">
        <v>1</v>
      </c>
      <c r="IE31" s="15"/>
      <c r="IF31" s="15"/>
      <c r="IG31" s="15">
        <v>1</v>
      </c>
      <c r="IH31" s="15"/>
      <c r="II31" s="15"/>
      <c r="IJ31" s="15">
        <v>1</v>
      </c>
      <c r="IK31" s="15"/>
      <c r="IL31" s="15"/>
      <c r="IM31" s="15">
        <v>1</v>
      </c>
      <c r="IN31" s="15"/>
      <c r="IO31" s="15"/>
      <c r="IP31" s="15">
        <v>1</v>
      </c>
      <c r="IQ31" s="15"/>
      <c r="IR31" s="15"/>
      <c r="IS31" s="15">
        <v>1</v>
      </c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65" t="s">
        <v>1399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/>
      <c r="GW32" s="15">
        <v>1</v>
      </c>
      <c r="GX32" s="15"/>
      <c r="GY32" s="15"/>
      <c r="GZ32" s="15">
        <v>1</v>
      </c>
      <c r="HA32" s="15"/>
      <c r="HB32" s="15"/>
      <c r="HC32" s="15">
        <v>1</v>
      </c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>
        <v>1</v>
      </c>
      <c r="HM32" s="15"/>
      <c r="HN32" s="15"/>
      <c r="HO32" s="15">
        <v>1</v>
      </c>
      <c r="HP32" s="15"/>
      <c r="HQ32" s="15"/>
      <c r="HR32" s="15">
        <v>1</v>
      </c>
      <c r="HS32" s="15"/>
      <c r="HT32" s="15"/>
      <c r="HU32" s="15">
        <v>1</v>
      </c>
      <c r="HV32" s="15"/>
      <c r="HW32" s="15"/>
      <c r="HX32" s="15">
        <v>1</v>
      </c>
      <c r="HY32" s="15"/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/>
      <c r="IJ32" s="15">
        <v>1</v>
      </c>
      <c r="IK32" s="15"/>
      <c r="IL32" s="15"/>
      <c r="IM32" s="15">
        <v>1</v>
      </c>
      <c r="IN32" s="15"/>
      <c r="IO32" s="15"/>
      <c r="IP32" s="15">
        <v>1</v>
      </c>
      <c r="IQ32" s="15"/>
      <c r="IR32" s="15"/>
      <c r="IS32" s="15">
        <v>1</v>
      </c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65" t="s">
        <v>1400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>
        <v>1</v>
      </c>
      <c r="N33" s="15"/>
      <c r="O33" s="15"/>
      <c r="P33" s="15"/>
      <c r="Q33" s="15">
        <v>1</v>
      </c>
      <c r="R33" s="15"/>
      <c r="S33" s="15">
        <v>1</v>
      </c>
      <c r="T33" s="15"/>
      <c r="U33" s="15"/>
      <c r="V33" s="15"/>
      <c r="W33" s="15">
        <v>1</v>
      </c>
      <c r="X33" s="15"/>
      <c r="Y33" s="15"/>
      <c r="Z33" s="15">
        <v>1</v>
      </c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>
        <v>1</v>
      </c>
      <c r="BG33" s="15"/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>
        <v>1</v>
      </c>
      <c r="BV33" s="15"/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>
        <v>1</v>
      </c>
      <c r="CH33" s="15"/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>
        <v>1</v>
      </c>
      <c r="EA33" s="15"/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>
        <v>1</v>
      </c>
      <c r="ES33" s="15"/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/>
      <c r="FJ33" s="15"/>
      <c r="FK33" s="15">
        <v>1</v>
      </c>
      <c r="FL33" s="15"/>
      <c r="FM33" s="15"/>
      <c r="FN33" s="15">
        <v>1</v>
      </c>
      <c r="FO33" s="15"/>
      <c r="FP33" s="15">
        <v>1</v>
      </c>
      <c r="FQ33" s="15"/>
      <c r="FR33" s="15"/>
      <c r="FS33" s="15"/>
      <c r="FT33" s="15">
        <v>1</v>
      </c>
      <c r="FU33" s="15"/>
      <c r="FV33" s="15"/>
      <c r="FW33" s="15">
        <v>1</v>
      </c>
      <c r="FX33" s="15"/>
      <c r="FY33" s="15"/>
      <c r="FZ33" s="15">
        <v>1</v>
      </c>
      <c r="GA33" s="15"/>
      <c r="GB33" s="15"/>
      <c r="GC33" s="15">
        <v>1</v>
      </c>
      <c r="GD33" s="15"/>
      <c r="GE33" s="15"/>
      <c r="GF33" s="15">
        <v>1</v>
      </c>
      <c r="GG33" s="15"/>
      <c r="GH33" s="15"/>
      <c r="GI33" s="15">
        <v>1</v>
      </c>
      <c r="GJ33" s="15"/>
      <c r="GK33" s="15"/>
      <c r="GL33" s="15">
        <v>1</v>
      </c>
      <c r="GM33" s="15"/>
      <c r="GN33" s="15"/>
      <c r="GO33" s="15">
        <v>1</v>
      </c>
      <c r="GP33" s="15"/>
      <c r="GQ33" s="15"/>
      <c r="GR33" s="15">
        <v>1</v>
      </c>
      <c r="GS33" s="15"/>
      <c r="GT33" s="15"/>
      <c r="GU33" s="15">
        <v>1</v>
      </c>
      <c r="GV33" s="15"/>
      <c r="GW33" s="15"/>
      <c r="GX33" s="15">
        <v>1</v>
      </c>
      <c r="GY33" s="15"/>
      <c r="GZ33" s="15"/>
      <c r="HA33" s="15">
        <v>1</v>
      </c>
      <c r="HB33" s="15"/>
      <c r="HC33" s="15"/>
      <c r="HD33" s="15">
        <v>1</v>
      </c>
      <c r="HE33" s="15"/>
      <c r="HF33" s="15"/>
      <c r="HG33" s="15">
        <v>1</v>
      </c>
      <c r="HH33" s="15"/>
      <c r="HI33" s="15"/>
      <c r="HJ33" s="15">
        <v>1</v>
      </c>
      <c r="HK33" s="15"/>
      <c r="HL33" s="15"/>
      <c r="HM33" s="15">
        <v>1</v>
      </c>
      <c r="HN33" s="15"/>
      <c r="HO33" s="15"/>
      <c r="HP33" s="15">
        <v>1</v>
      </c>
      <c r="HQ33" s="15"/>
      <c r="HR33" s="15"/>
      <c r="HS33" s="15">
        <v>1</v>
      </c>
      <c r="HT33" s="15"/>
      <c r="HU33" s="15">
        <v>1</v>
      </c>
      <c r="HV33" s="15"/>
      <c r="HW33" s="15"/>
      <c r="HX33" s="15"/>
      <c r="HY33" s="15">
        <v>1</v>
      </c>
      <c r="HZ33" s="15"/>
      <c r="IA33" s="15"/>
      <c r="IB33" s="15">
        <v>1</v>
      </c>
      <c r="IC33" s="15"/>
      <c r="ID33" s="15"/>
      <c r="IE33" s="15">
        <v>1</v>
      </c>
      <c r="IF33" s="15"/>
      <c r="IG33" s="15"/>
      <c r="IH33" s="15">
        <v>1</v>
      </c>
      <c r="II33" s="15"/>
      <c r="IJ33" s="15"/>
      <c r="IK33" s="15">
        <v>1</v>
      </c>
      <c r="IL33" s="15"/>
      <c r="IM33" s="15"/>
      <c r="IN33" s="15">
        <v>1</v>
      </c>
      <c r="IO33" s="15"/>
      <c r="IP33" s="15">
        <v>1</v>
      </c>
      <c r="IQ33" s="15"/>
      <c r="IR33" s="15"/>
      <c r="IS33" s="15"/>
      <c r="IT33" s="15">
        <v>1</v>
      </c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65" t="s">
        <v>1401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/>
      <c r="T34" s="15">
        <v>1</v>
      </c>
      <c r="U34" s="15"/>
      <c r="V34" s="15">
        <v>1</v>
      </c>
      <c r="W34" s="15"/>
      <c r="X34" s="15"/>
      <c r="Y34" s="15">
        <v>1</v>
      </c>
      <c r="Z34" s="15"/>
      <c r="AA34" s="15"/>
      <c r="AB34" s="15"/>
      <c r="AC34" s="15">
        <v>1</v>
      </c>
      <c r="AD34" s="15"/>
      <c r="AE34" s="15"/>
      <c r="AF34" s="15">
        <v>1</v>
      </c>
      <c r="AG34" s="15"/>
      <c r="AH34" s="15"/>
      <c r="AI34" s="15">
        <v>1</v>
      </c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15"/>
      <c r="GT34" s="15">
        <v>1</v>
      </c>
      <c r="GU34" s="15"/>
      <c r="GV34" s="15"/>
      <c r="GW34" s="15">
        <v>1</v>
      </c>
      <c r="GX34" s="15"/>
      <c r="GY34" s="15"/>
      <c r="GZ34" s="15">
        <v>1</v>
      </c>
      <c r="HA34" s="15"/>
      <c r="HB34" s="15"/>
      <c r="HC34" s="15">
        <v>1</v>
      </c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>
        <v>1</v>
      </c>
      <c r="HM34" s="15"/>
      <c r="HN34" s="15"/>
      <c r="HO34" s="15">
        <v>1</v>
      </c>
      <c r="HP34" s="15"/>
      <c r="HQ34" s="15"/>
      <c r="HR34" s="15">
        <v>1</v>
      </c>
      <c r="HS34" s="15"/>
      <c r="HT34" s="15"/>
      <c r="HU34" s="15">
        <v>1</v>
      </c>
      <c r="HV34" s="15"/>
      <c r="HW34" s="15"/>
      <c r="HX34" s="15">
        <v>1</v>
      </c>
      <c r="HY34" s="15"/>
      <c r="HZ34" s="15"/>
      <c r="IA34" s="15">
        <v>1</v>
      </c>
      <c r="IB34" s="15"/>
      <c r="IC34" s="15"/>
      <c r="ID34" s="15">
        <v>1</v>
      </c>
      <c r="IE34" s="15"/>
      <c r="IF34" s="15"/>
      <c r="IG34" s="15">
        <v>1</v>
      </c>
      <c r="IH34" s="15"/>
      <c r="II34" s="15"/>
      <c r="IJ34" s="15">
        <v>1</v>
      </c>
      <c r="IK34" s="15"/>
      <c r="IL34" s="15"/>
      <c r="IM34" s="15">
        <v>1</v>
      </c>
      <c r="IN34" s="15"/>
      <c r="IO34" s="15"/>
      <c r="IP34" s="15">
        <v>1</v>
      </c>
      <c r="IQ34" s="15"/>
      <c r="IR34" s="15"/>
      <c r="IS34" s="15">
        <v>1</v>
      </c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65" t="s">
        <v>1402</v>
      </c>
      <c r="C35" s="15"/>
      <c r="D35" s="15"/>
      <c r="E35" s="15">
        <v>1</v>
      </c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/>
      <c r="W35" s="15">
        <v>1</v>
      </c>
      <c r="X35" s="15"/>
      <c r="Y35" s="15"/>
      <c r="Z35" s="15">
        <v>1</v>
      </c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>
        <v>1</v>
      </c>
      <c r="CH35" s="15"/>
      <c r="CI35" s="15"/>
      <c r="CJ35" s="15"/>
      <c r="CK35" s="15">
        <v>1</v>
      </c>
      <c r="CL35" s="15"/>
      <c r="CM35" s="15"/>
      <c r="CN35" s="15">
        <v>1</v>
      </c>
      <c r="CO35" s="15"/>
      <c r="CP35" s="15">
        <v>1</v>
      </c>
      <c r="CQ35" s="15"/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>
        <v>1</v>
      </c>
      <c r="EM35" s="15"/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>
        <v>1</v>
      </c>
      <c r="FE35" s="15"/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/>
      <c r="GB35" s="15"/>
      <c r="GC35" s="15">
        <v>1</v>
      </c>
      <c r="GD35" s="15"/>
      <c r="GE35" s="15">
        <v>1</v>
      </c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>
        <v>1</v>
      </c>
      <c r="GR35" s="15"/>
      <c r="GS35" s="15"/>
      <c r="GT35" s="15">
        <v>1</v>
      </c>
      <c r="GU35" s="15"/>
      <c r="GV35" s="15"/>
      <c r="GW35" s="15"/>
      <c r="GX35" s="15">
        <v>1</v>
      </c>
      <c r="GY35" s="15"/>
      <c r="GZ35" s="15"/>
      <c r="HA35" s="15">
        <v>1</v>
      </c>
      <c r="HB35" s="15"/>
      <c r="HC35" s="15"/>
      <c r="HD35" s="15">
        <v>1</v>
      </c>
      <c r="HE35" s="15"/>
      <c r="HF35" s="15"/>
      <c r="HG35" s="15">
        <v>1</v>
      </c>
      <c r="HH35" s="15"/>
      <c r="HI35" s="15"/>
      <c r="HJ35" s="15">
        <v>1</v>
      </c>
      <c r="HK35" s="15"/>
      <c r="HL35" s="15"/>
      <c r="HM35" s="15">
        <v>1</v>
      </c>
      <c r="HN35" s="15"/>
      <c r="HO35" s="15"/>
      <c r="HP35" s="15">
        <v>1</v>
      </c>
      <c r="HQ35" s="15"/>
      <c r="HR35" s="15"/>
      <c r="HS35" s="15">
        <v>1</v>
      </c>
      <c r="HT35" s="15"/>
      <c r="HU35" s="15"/>
      <c r="HV35" s="15">
        <v>1</v>
      </c>
      <c r="HW35" s="15"/>
      <c r="HX35" s="15"/>
      <c r="HY35" s="15">
        <v>1</v>
      </c>
      <c r="HZ35" s="15"/>
      <c r="IA35" s="15">
        <v>1</v>
      </c>
      <c r="IB35" s="15"/>
      <c r="IC35" s="15"/>
      <c r="ID35" s="15"/>
      <c r="IE35" s="15">
        <v>1</v>
      </c>
      <c r="IF35" s="15"/>
      <c r="IG35" s="15"/>
      <c r="IH35" s="15">
        <v>1</v>
      </c>
      <c r="II35" s="15"/>
      <c r="IJ35" s="15"/>
      <c r="IK35" s="15">
        <v>1</v>
      </c>
      <c r="IL35" s="15"/>
      <c r="IM35" s="15"/>
      <c r="IN35" s="15">
        <v>1</v>
      </c>
      <c r="IO35" s="15"/>
      <c r="IP35" s="15"/>
      <c r="IQ35" s="15">
        <v>1</v>
      </c>
      <c r="IR35" s="15"/>
      <c r="IS35" s="15"/>
      <c r="IT35" s="15">
        <v>1</v>
      </c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ht="15.75" spans="1:254">
      <c r="A36" s="16">
        <v>23</v>
      </c>
      <c r="B36" s="65" t="s">
        <v>1403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/>
      <c r="T36" s="15">
        <v>1</v>
      </c>
      <c r="U36" s="15"/>
      <c r="V36" s="15">
        <v>1</v>
      </c>
      <c r="W36" s="15"/>
      <c r="X36" s="15"/>
      <c r="Y36" s="15">
        <v>1</v>
      </c>
      <c r="Z36" s="15"/>
      <c r="AA36" s="15"/>
      <c r="AB36" s="15"/>
      <c r="AC36" s="15">
        <v>1</v>
      </c>
      <c r="AD36" s="15"/>
      <c r="AE36" s="15"/>
      <c r="AF36" s="15">
        <v>1</v>
      </c>
      <c r="AG36" s="15"/>
      <c r="AH36" s="15"/>
      <c r="AI36" s="15">
        <v>1</v>
      </c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15"/>
      <c r="FM36" s="15">
        <v>1</v>
      </c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/>
      <c r="FY36" s="15">
        <v>1</v>
      </c>
      <c r="FZ36" s="15"/>
      <c r="GA36" s="15"/>
      <c r="GB36" s="15">
        <v>1</v>
      </c>
      <c r="GC36" s="15"/>
      <c r="GD36" s="15"/>
      <c r="GE36" s="15">
        <v>1</v>
      </c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/>
      <c r="GQ36" s="15">
        <v>1</v>
      </c>
      <c r="GR36" s="15"/>
      <c r="GS36" s="15"/>
      <c r="GT36" s="15">
        <v>1</v>
      </c>
      <c r="GU36" s="15"/>
      <c r="GV36" s="15"/>
      <c r="GW36" s="15">
        <v>1</v>
      </c>
      <c r="GX36" s="15"/>
      <c r="GY36" s="15"/>
      <c r="GZ36" s="15">
        <v>1</v>
      </c>
      <c r="HA36" s="15"/>
      <c r="HB36" s="15"/>
      <c r="HC36" s="15">
        <v>1</v>
      </c>
      <c r="HD36" s="15"/>
      <c r="HE36" s="15"/>
      <c r="HF36" s="15">
        <v>1</v>
      </c>
      <c r="HG36" s="15"/>
      <c r="HH36" s="15"/>
      <c r="HI36" s="15">
        <v>1</v>
      </c>
      <c r="HJ36" s="15"/>
      <c r="HK36" s="15"/>
      <c r="HL36" s="15">
        <v>1</v>
      </c>
      <c r="HM36" s="15"/>
      <c r="HN36" s="15"/>
      <c r="HO36" s="15">
        <v>1</v>
      </c>
      <c r="HP36" s="15"/>
      <c r="HQ36" s="15"/>
      <c r="HR36" s="15">
        <v>1</v>
      </c>
      <c r="HS36" s="15"/>
      <c r="HT36" s="15"/>
      <c r="HU36" s="15">
        <v>1</v>
      </c>
      <c r="HV36" s="15"/>
      <c r="HW36" s="15"/>
      <c r="HX36" s="15">
        <v>1</v>
      </c>
      <c r="HY36" s="15"/>
      <c r="HZ36" s="15"/>
      <c r="IA36" s="15">
        <v>1</v>
      </c>
      <c r="IB36" s="15"/>
      <c r="IC36" s="15"/>
      <c r="ID36" s="15">
        <v>1</v>
      </c>
      <c r="IE36" s="15"/>
      <c r="IF36" s="15"/>
      <c r="IG36" s="15">
        <v>1</v>
      </c>
      <c r="IH36" s="15"/>
      <c r="II36" s="15"/>
      <c r="IJ36" s="15">
        <v>1</v>
      </c>
      <c r="IK36" s="15"/>
      <c r="IL36" s="15"/>
      <c r="IM36" s="15">
        <v>1</v>
      </c>
      <c r="IN36" s="15"/>
      <c r="IO36" s="15"/>
      <c r="IP36" s="15">
        <v>1</v>
      </c>
      <c r="IQ36" s="15"/>
      <c r="IR36" s="15"/>
      <c r="IS36" s="15">
        <v>1</v>
      </c>
      <c r="IT36" s="15"/>
    </row>
    <row r="37" spans="1:254">
      <c r="A37" s="17" t="s">
        <v>395</v>
      </c>
      <c r="B37" s="18"/>
      <c r="C37" s="16">
        <f t="shared" ref="C37:BN37" si="0">SUM(C14:C36)</f>
        <v>0</v>
      </c>
      <c r="D37" s="16">
        <f t="shared" si="0"/>
        <v>19</v>
      </c>
      <c r="E37" s="16">
        <f t="shared" si="0"/>
        <v>4</v>
      </c>
      <c r="F37" s="16">
        <f t="shared" si="0"/>
        <v>0</v>
      </c>
      <c r="G37" s="16">
        <f t="shared" si="0"/>
        <v>18</v>
      </c>
      <c r="H37" s="16">
        <f t="shared" si="0"/>
        <v>5</v>
      </c>
      <c r="I37" s="16">
        <f t="shared" si="0"/>
        <v>0</v>
      </c>
      <c r="J37" s="16">
        <f t="shared" si="0"/>
        <v>17</v>
      </c>
      <c r="K37" s="16">
        <f t="shared" si="0"/>
        <v>6</v>
      </c>
      <c r="L37" s="16">
        <f t="shared" si="0"/>
        <v>0</v>
      </c>
      <c r="M37" s="16">
        <f t="shared" si="0"/>
        <v>23</v>
      </c>
      <c r="N37" s="16">
        <f t="shared" si="0"/>
        <v>0</v>
      </c>
      <c r="O37" s="16">
        <f t="shared" si="0"/>
        <v>0</v>
      </c>
      <c r="P37" s="16">
        <f t="shared" si="0"/>
        <v>19</v>
      </c>
      <c r="Q37" s="16">
        <f t="shared" si="0"/>
        <v>4</v>
      </c>
      <c r="R37" s="16">
        <f t="shared" si="0"/>
        <v>0</v>
      </c>
      <c r="S37" s="16">
        <f t="shared" si="0"/>
        <v>17</v>
      </c>
      <c r="T37" s="16">
        <f t="shared" si="0"/>
        <v>6</v>
      </c>
      <c r="U37" s="16">
        <f t="shared" si="0"/>
        <v>0</v>
      </c>
      <c r="V37" s="16">
        <f t="shared" si="0"/>
        <v>19</v>
      </c>
      <c r="W37" s="16">
        <f t="shared" si="0"/>
        <v>4</v>
      </c>
      <c r="X37" s="16">
        <f t="shared" si="0"/>
        <v>0</v>
      </c>
      <c r="Y37" s="16">
        <f t="shared" si="0"/>
        <v>19</v>
      </c>
      <c r="Z37" s="16">
        <f t="shared" si="0"/>
        <v>4</v>
      </c>
      <c r="AA37" s="16">
        <f t="shared" si="0"/>
        <v>0</v>
      </c>
      <c r="AB37" s="16">
        <f t="shared" si="0"/>
        <v>18</v>
      </c>
      <c r="AC37" s="16">
        <f t="shared" si="0"/>
        <v>5</v>
      </c>
      <c r="AD37" s="16">
        <f t="shared" si="0"/>
        <v>0</v>
      </c>
      <c r="AE37" s="16">
        <f t="shared" si="0"/>
        <v>19</v>
      </c>
      <c r="AF37" s="16">
        <f t="shared" si="0"/>
        <v>4</v>
      </c>
      <c r="AG37" s="16">
        <f t="shared" si="0"/>
        <v>0</v>
      </c>
      <c r="AH37" s="16">
        <f t="shared" si="0"/>
        <v>17</v>
      </c>
      <c r="AI37" s="16">
        <f t="shared" si="0"/>
        <v>6</v>
      </c>
      <c r="AJ37" s="16">
        <f t="shared" si="0"/>
        <v>0</v>
      </c>
      <c r="AK37" s="16">
        <f t="shared" si="0"/>
        <v>19</v>
      </c>
      <c r="AL37" s="16">
        <f t="shared" si="0"/>
        <v>4</v>
      </c>
      <c r="AM37" s="16">
        <f t="shared" si="0"/>
        <v>0</v>
      </c>
      <c r="AN37" s="16">
        <f t="shared" si="0"/>
        <v>19</v>
      </c>
      <c r="AO37" s="16">
        <f t="shared" si="0"/>
        <v>4</v>
      </c>
      <c r="AP37" s="16">
        <f t="shared" si="0"/>
        <v>0</v>
      </c>
      <c r="AQ37" s="16">
        <f t="shared" si="0"/>
        <v>19</v>
      </c>
      <c r="AR37" s="16">
        <f t="shared" si="0"/>
        <v>4</v>
      </c>
      <c r="AS37" s="16">
        <f t="shared" si="0"/>
        <v>0</v>
      </c>
      <c r="AT37" s="16">
        <f t="shared" si="0"/>
        <v>20</v>
      </c>
      <c r="AU37" s="16">
        <f t="shared" si="0"/>
        <v>3</v>
      </c>
      <c r="AV37" s="16">
        <f t="shared" si="0"/>
        <v>0</v>
      </c>
      <c r="AW37" s="16">
        <f t="shared" si="0"/>
        <v>19</v>
      </c>
      <c r="AX37" s="16">
        <f t="shared" si="0"/>
        <v>4</v>
      </c>
      <c r="AY37" s="16">
        <f t="shared" si="0"/>
        <v>0</v>
      </c>
      <c r="AZ37" s="16">
        <f t="shared" si="0"/>
        <v>20</v>
      </c>
      <c r="BA37" s="16">
        <f t="shared" si="0"/>
        <v>3</v>
      </c>
      <c r="BB37" s="16">
        <f t="shared" si="0"/>
        <v>0</v>
      </c>
      <c r="BC37" s="16">
        <f t="shared" si="0"/>
        <v>19</v>
      </c>
      <c r="BD37" s="16">
        <f t="shared" si="0"/>
        <v>4</v>
      </c>
      <c r="BE37" s="16">
        <f t="shared" si="0"/>
        <v>0</v>
      </c>
      <c r="BF37" s="16">
        <f t="shared" si="0"/>
        <v>21</v>
      </c>
      <c r="BG37" s="16">
        <f t="shared" si="0"/>
        <v>2</v>
      </c>
      <c r="BH37" s="16">
        <f t="shared" si="0"/>
        <v>0</v>
      </c>
      <c r="BI37" s="16">
        <f t="shared" si="0"/>
        <v>19</v>
      </c>
      <c r="BJ37" s="16">
        <f t="shared" si="0"/>
        <v>4</v>
      </c>
      <c r="BK37" s="16">
        <f t="shared" si="0"/>
        <v>0</v>
      </c>
      <c r="BL37" s="16">
        <f t="shared" si="0"/>
        <v>19</v>
      </c>
      <c r="BM37" s="16">
        <f t="shared" si="0"/>
        <v>4</v>
      </c>
      <c r="BN37" s="16">
        <f t="shared" si="0"/>
        <v>0</v>
      </c>
      <c r="BO37" s="16">
        <f t="shared" ref="BO37:DZ37" si="1">SUM(BO14:BO36)</f>
        <v>19</v>
      </c>
      <c r="BP37" s="16">
        <f t="shared" si="1"/>
        <v>4</v>
      </c>
      <c r="BQ37" s="16">
        <f t="shared" si="1"/>
        <v>0</v>
      </c>
      <c r="BR37" s="16">
        <f t="shared" si="1"/>
        <v>19</v>
      </c>
      <c r="BS37" s="16">
        <f t="shared" si="1"/>
        <v>4</v>
      </c>
      <c r="BT37" s="16">
        <f t="shared" si="1"/>
        <v>0</v>
      </c>
      <c r="BU37" s="16">
        <f t="shared" si="1"/>
        <v>21</v>
      </c>
      <c r="BV37" s="16">
        <f t="shared" si="1"/>
        <v>2</v>
      </c>
      <c r="BW37" s="16">
        <f t="shared" si="1"/>
        <v>0</v>
      </c>
      <c r="BX37" s="16">
        <f t="shared" si="1"/>
        <v>19</v>
      </c>
      <c r="BY37" s="16">
        <f t="shared" si="1"/>
        <v>4</v>
      </c>
      <c r="BZ37" s="16">
        <f t="shared" si="1"/>
        <v>0</v>
      </c>
      <c r="CA37" s="16">
        <f t="shared" si="1"/>
        <v>19</v>
      </c>
      <c r="CB37" s="16">
        <f t="shared" si="1"/>
        <v>4</v>
      </c>
      <c r="CC37" s="16">
        <f t="shared" si="1"/>
        <v>0</v>
      </c>
      <c r="CD37" s="16">
        <f t="shared" si="1"/>
        <v>19</v>
      </c>
      <c r="CE37" s="16">
        <f t="shared" si="1"/>
        <v>4</v>
      </c>
      <c r="CF37" s="16">
        <f t="shared" si="1"/>
        <v>0</v>
      </c>
      <c r="CG37" s="16">
        <f t="shared" si="1"/>
        <v>22</v>
      </c>
      <c r="CH37" s="16">
        <f t="shared" si="1"/>
        <v>1</v>
      </c>
      <c r="CI37" s="16">
        <f t="shared" si="1"/>
        <v>0</v>
      </c>
      <c r="CJ37" s="16">
        <f t="shared" si="1"/>
        <v>19</v>
      </c>
      <c r="CK37" s="16">
        <f t="shared" si="1"/>
        <v>4</v>
      </c>
      <c r="CL37" s="16">
        <f t="shared" si="1"/>
        <v>0</v>
      </c>
      <c r="CM37" s="16">
        <f t="shared" si="1"/>
        <v>19</v>
      </c>
      <c r="CN37" s="16">
        <f t="shared" si="1"/>
        <v>4</v>
      </c>
      <c r="CO37" s="16">
        <f t="shared" si="1"/>
        <v>0</v>
      </c>
      <c r="CP37" s="16">
        <f t="shared" si="1"/>
        <v>21</v>
      </c>
      <c r="CQ37" s="16">
        <f t="shared" si="1"/>
        <v>2</v>
      </c>
      <c r="CR37" s="16">
        <f t="shared" si="1"/>
        <v>0</v>
      </c>
      <c r="CS37" s="16">
        <f t="shared" si="1"/>
        <v>19</v>
      </c>
      <c r="CT37" s="16">
        <f t="shared" si="1"/>
        <v>4</v>
      </c>
      <c r="CU37" s="16">
        <f t="shared" si="1"/>
        <v>0</v>
      </c>
      <c r="CV37" s="16">
        <f t="shared" si="1"/>
        <v>19</v>
      </c>
      <c r="CW37" s="16">
        <f t="shared" si="1"/>
        <v>4</v>
      </c>
      <c r="CX37" s="16">
        <f t="shared" si="1"/>
        <v>0</v>
      </c>
      <c r="CY37" s="16">
        <f t="shared" si="1"/>
        <v>18</v>
      </c>
      <c r="CZ37" s="16">
        <f t="shared" si="1"/>
        <v>5</v>
      </c>
      <c r="DA37" s="16">
        <f t="shared" si="1"/>
        <v>0</v>
      </c>
      <c r="DB37" s="16">
        <f t="shared" si="1"/>
        <v>19</v>
      </c>
      <c r="DC37" s="16">
        <f t="shared" si="1"/>
        <v>4</v>
      </c>
      <c r="DD37" s="16">
        <f t="shared" si="1"/>
        <v>0</v>
      </c>
      <c r="DE37" s="16">
        <f t="shared" si="1"/>
        <v>19</v>
      </c>
      <c r="DF37" s="16">
        <f t="shared" si="1"/>
        <v>4</v>
      </c>
      <c r="DG37" s="16">
        <f t="shared" si="1"/>
        <v>0</v>
      </c>
      <c r="DH37" s="16">
        <f t="shared" si="1"/>
        <v>19</v>
      </c>
      <c r="DI37" s="16">
        <f t="shared" si="1"/>
        <v>4</v>
      </c>
      <c r="DJ37" s="16">
        <f t="shared" si="1"/>
        <v>0</v>
      </c>
      <c r="DK37" s="16">
        <f t="shared" si="1"/>
        <v>19</v>
      </c>
      <c r="DL37" s="16">
        <f t="shared" si="1"/>
        <v>4</v>
      </c>
      <c r="DM37" s="16">
        <f t="shared" si="1"/>
        <v>0</v>
      </c>
      <c r="DN37" s="16">
        <f t="shared" si="1"/>
        <v>18</v>
      </c>
      <c r="DO37" s="16">
        <f t="shared" si="1"/>
        <v>5</v>
      </c>
      <c r="DP37" s="16">
        <f t="shared" si="1"/>
        <v>0</v>
      </c>
      <c r="DQ37" s="16">
        <f t="shared" si="1"/>
        <v>19</v>
      </c>
      <c r="DR37" s="16">
        <f t="shared" si="1"/>
        <v>4</v>
      </c>
      <c r="DS37" s="16">
        <f t="shared" si="1"/>
        <v>0</v>
      </c>
      <c r="DT37" s="16">
        <f t="shared" si="1"/>
        <v>19</v>
      </c>
      <c r="DU37" s="16">
        <f t="shared" si="1"/>
        <v>4</v>
      </c>
      <c r="DV37" s="16">
        <f t="shared" si="1"/>
        <v>0</v>
      </c>
      <c r="DW37" s="16">
        <f t="shared" si="1"/>
        <v>19</v>
      </c>
      <c r="DX37" s="16">
        <f t="shared" si="1"/>
        <v>4</v>
      </c>
      <c r="DY37" s="16">
        <f t="shared" si="1"/>
        <v>0</v>
      </c>
      <c r="DZ37" s="16">
        <f t="shared" si="1"/>
        <v>20</v>
      </c>
      <c r="EA37" s="16">
        <f t="shared" ref="EA37:GL37" si="2">SUM(EA14:EA36)</f>
        <v>3</v>
      </c>
      <c r="EB37" s="16">
        <f t="shared" si="2"/>
        <v>0</v>
      </c>
      <c r="EC37" s="16">
        <f t="shared" si="2"/>
        <v>19</v>
      </c>
      <c r="ED37" s="16">
        <f t="shared" si="2"/>
        <v>4</v>
      </c>
      <c r="EE37" s="16">
        <f t="shared" si="2"/>
        <v>0</v>
      </c>
      <c r="EF37" s="16">
        <f t="shared" si="2"/>
        <v>19</v>
      </c>
      <c r="EG37" s="16">
        <f t="shared" si="2"/>
        <v>4</v>
      </c>
      <c r="EH37" s="16">
        <f t="shared" si="2"/>
        <v>0</v>
      </c>
      <c r="EI37" s="16">
        <f t="shared" si="2"/>
        <v>19</v>
      </c>
      <c r="EJ37" s="16">
        <f t="shared" si="2"/>
        <v>4</v>
      </c>
      <c r="EK37" s="16">
        <f t="shared" si="2"/>
        <v>0</v>
      </c>
      <c r="EL37" s="16">
        <f t="shared" si="2"/>
        <v>21</v>
      </c>
      <c r="EM37" s="16">
        <f t="shared" si="2"/>
        <v>2</v>
      </c>
      <c r="EN37" s="16">
        <f t="shared" si="2"/>
        <v>0</v>
      </c>
      <c r="EO37" s="16">
        <f t="shared" si="2"/>
        <v>18</v>
      </c>
      <c r="EP37" s="16">
        <f t="shared" si="2"/>
        <v>5</v>
      </c>
      <c r="EQ37" s="16">
        <f t="shared" si="2"/>
        <v>0</v>
      </c>
      <c r="ER37" s="16">
        <f t="shared" si="2"/>
        <v>20</v>
      </c>
      <c r="ES37" s="16">
        <f t="shared" si="2"/>
        <v>3</v>
      </c>
      <c r="ET37" s="16">
        <f t="shared" si="2"/>
        <v>0</v>
      </c>
      <c r="EU37" s="16">
        <f t="shared" si="2"/>
        <v>19</v>
      </c>
      <c r="EV37" s="16">
        <f t="shared" si="2"/>
        <v>4</v>
      </c>
      <c r="EW37" s="16">
        <f t="shared" si="2"/>
        <v>0</v>
      </c>
      <c r="EX37" s="16">
        <f t="shared" si="2"/>
        <v>19</v>
      </c>
      <c r="EY37" s="16">
        <f t="shared" si="2"/>
        <v>4</v>
      </c>
      <c r="EZ37" s="16">
        <f t="shared" si="2"/>
        <v>0</v>
      </c>
      <c r="FA37" s="16">
        <f t="shared" si="2"/>
        <v>19</v>
      </c>
      <c r="FB37" s="16">
        <f t="shared" si="2"/>
        <v>4</v>
      </c>
      <c r="FC37" s="16">
        <f t="shared" si="2"/>
        <v>0</v>
      </c>
      <c r="FD37" s="16">
        <f t="shared" si="2"/>
        <v>21</v>
      </c>
      <c r="FE37" s="16">
        <f t="shared" si="2"/>
        <v>2</v>
      </c>
      <c r="FF37" s="16">
        <f t="shared" si="2"/>
        <v>0</v>
      </c>
      <c r="FG37" s="16">
        <f t="shared" si="2"/>
        <v>19</v>
      </c>
      <c r="FH37" s="16">
        <f t="shared" si="2"/>
        <v>4</v>
      </c>
      <c r="FI37" s="16">
        <f t="shared" si="2"/>
        <v>0</v>
      </c>
      <c r="FJ37" s="16">
        <f t="shared" si="2"/>
        <v>19</v>
      </c>
      <c r="FK37" s="16">
        <f t="shared" si="2"/>
        <v>4</v>
      </c>
      <c r="FL37" s="16">
        <f t="shared" si="2"/>
        <v>0</v>
      </c>
      <c r="FM37" s="16">
        <f t="shared" si="2"/>
        <v>19</v>
      </c>
      <c r="FN37" s="16">
        <f t="shared" si="2"/>
        <v>4</v>
      </c>
      <c r="FO37" s="16">
        <f t="shared" si="2"/>
        <v>0</v>
      </c>
      <c r="FP37" s="16">
        <f t="shared" si="2"/>
        <v>20</v>
      </c>
      <c r="FQ37" s="16">
        <f t="shared" si="2"/>
        <v>3</v>
      </c>
      <c r="FR37" s="16">
        <f t="shared" si="2"/>
        <v>0</v>
      </c>
      <c r="FS37" s="16">
        <f t="shared" si="2"/>
        <v>19</v>
      </c>
      <c r="FT37" s="16">
        <f t="shared" si="2"/>
        <v>4</v>
      </c>
      <c r="FU37" s="16">
        <f t="shared" si="2"/>
        <v>0</v>
      </c>
      <c r="FV37" s="16">
        <f t="shared" si="2"/>
        <v>19</v>
      </c>
      <c r="FW37" s="16">
        <f t="shared" si="2"/>
        <v>4</v>
      </c>
      <c r="FX37" s="16">
        <f t="shared" si="2"/>
        <v>0</v>
      </c>
      <c r="FY37" s="16">
        <f t="shared" si="2"/>
        <v>20</v>
      </c>
      <c r="FZ37" s="16">
        <f t="shared" si="2"/>
        <v>3</v>
      </c>
      <c r="GA37" s="16">
        <f t="shared" si="2"/>
        <v>0</v>
      </c>
      <c r="GB37" s="16">
        <f t="shared" si="2"/>
        <v>19</v>
      </c>
      <c r="GC37" s="16">
        <f t="shared" si="2"/>
        <v>4</v>
      </c>
      <c r="GD37" s="16">
        <f t="shared" si="2"/>
        <v>0</v>
      </c>
      <c r="GE37" s="16">
        <f t="shared" si="2"/>
        <v>21</v>
      </c>
      <c r="GF37" s="16">
        <f t="shared" si="2"/>
        <v>2</v>
      </c>
      <c r="GG37" s="16">
        <f t="shared" si="2"/>
        <v>0</v>
      </c>
      <c r="GH37" s="16">
        <f t="shared" si="2"/>
        <v>19</v>
      </c>
      <c r="GI37" s="16">
        <f t="shared" si="2"/>
        <v>4</v>
      </c>
      <c r="GJ37" s="16">
        <f t="shared" si="2"/>
        <v>0</v>
      </c>
      <c r="GK37" s="16">
        <f t="shared" si="2"/>
        <v>19</v>
      </c>
      <c r="GL37" s="16">
        <f t="shared" si="2"/>
        <v>4</v>
      </c>
      <c r="GM37" s="16">
        <f t="shared" ref="GM37:IT37" si="3">SUM(GM14:GM36)</f>
        <v>0</v>
      </c>
      <c r="GN37" s="16">
        <f t="shared" si="3"/>
        <v>19</v>
      </c>
      <c r="GO37" s="16">
        <f t="shared" si="3"/>
        <v>4</v>
      </c>
      <c r="GP37" s="16">
        <f t="shared" si="3"/>
        <v>0</v>
      </c>
      <c r="GQ37" s="16">
        <f t="shared" si="3"/>
        <v>20</v>
      </c>
      <c r="GR37" s="16">
        <f t="shared" si="3"/>
        <v>3</v>
      </c>
      <c r="GS37" s="16">
        <f t="shared" si="3"/>
        <v>0</v>
      </c>
      <c r="GT37" s="16">
        <f t="shared" si="3"/>
        <v>21</v>
      </c>
      <c r="GU37" s="16">
        <f t="shared" si="3"/>
        <v>2</v>
      </c>
      <c r="GV37" s="16">
        <f t="shared" si="3"/>
        <v>0</v>
      </c>
      <c r="GW37" s="16">
        <f t="shared" si="3"/>
        <v>19</v>
      </c>
      <c r="GX37" s="16">
        <f t="shared" si="3"/>
        <v>4</v>
      </c>
      <c r="GY37" s="16">
        <f t="shared" si="3"/>
        <v>0</v>
      </c>
      <c r="GZ37" s="16">
        <f t="shared" si="3"/>
        <v>19</v>
      </c>
      <c r="HA37" s="16">
        <f t="shared" si="3"/>
        <v>4</v>
      </c>
      <c r="HB37" s="16">
        <f t="shared" si="3"/>
        <v>0</v>
      </c>
      <c r="HC37" s="16">
        <f t="shared" si="3"/>
        <v>19</v>
      </c>
      <c r="HD37" s="16">
        <f t="shared" si="3"/>
        <v>4</v>
      </c>
      <c r="HE37" s="16">
        <f t="shared" si="3"/>
        <v>0</v>
      </c>
      <c r="HF37" s="16">
        <f t="shared" si="3"/>
        <v>19</v>
      </c>
      <c r="HG37" s="16">
        <f t="shared" si="3"/>
        <v>4</v>
      </c>
      <c r="HH37" s="16">
        <f t="shared" si="3"/>
        <v>0</v>
      </c>
      <c r="HI37" s="16">
        <f t="shared" si="3"/>
        <v>19</v>
      </c>
      <c r="HJ37" s="16">
        <f t="shared" si="3"/>
        <v>4</v>
      </c>
      <c r="HK37" s="16">
        <f t="shared" si="3"/>
        <v>0</v>
      </c>
      <c r="HL37" s="16">
        <f t="shared" si="3"/>
        <v>19</v>
      </c>
      <c r="HM37" s="16">
        <f t="shared" si="3"/>
        <v>4</v>
      </c>
      <c r="HN37" s="16">
        <f t="shared" si="3"/>
        <v>0</v>
      </c>
      <c r="HO37" s="16">
        <f t="shared" si="3"/>
        <v>19</v>
      </c>
      <c r="HP37" s="16">
        <f t="shared" si="3"/>
        <v>4</v>
      </c>
      <c r="HQ37" s="16">
        <f t="shared" si="3"/>
        <v>0</v>
      </c>
      <c r="HR37" s="16">
        <f t="shared" si="3"/>
        <v>19</v>
      </c>
      <c r="HS37" s="16">
        <f t="shared" si="3"/>
        <v>4</v>
      </c>
      <c r="HT37" s="16">
        <f t="shared" si="3"/>
        <v>0</v>
      </c>
      <c r="HU37" s="16">
        <f t="shared" si="3"/>
        <v>21</v>
      </c>
      <c r="HV37" s="16">
        <f t="shared" si="3"/>
        <v>2</v>
      </c>
      <c r="HW37" s="16">
        <f t="shared" si="3"/>
        <v>0</v>
      </c>
      <c r="HX37" s="16">
        <f t="shared" si="3"/>
        <v>19</v>
      </c>
      <c r="HY37" s="16">
        <f t="shared" si="3"/>
        <v>4</v>
      </c>
      <c r="HZ37" s="16">
        <f t="shared" si="3"/>
        <v>0</v>
      </c>
      <c r="IA37" s="16">
        <f t="shared" si="3"/>
        <v>20</v>
      </c>
      <c r="IB37" s="16">
        <f t="shared" si="3"/>
        <v>3</v>
      </c>
      <c r="IC37" s="16">
        <f t="shared" si="3"/>
        <v>0</v>
      </c>
      <c r="ID37" s="16">
        <f t="shared" si="3"/>
        <v>19</v>
      </c>
      <c r="IE37" s="16">
        <f t="shared" si="3"/>
        <v>4</v>
      </c>
      <c r="IF37" s="16">
        <f t="shared" si="3"/>
        <v>0</v>
      </c>
      <c r="IG37" s="16">
        <f t="shared" si="3"/>
        <v>19</v>
      </c>
      <c r="IH37" s="16">
        <f t="shared" si="3"/>
        <v>4</v>
      </c>
      <c r="II37" s="16">
        <f t="shared" si="3"/>
        <v>0</v>
      </c>
      <c r="IJ37" s="16">
        <f t="shared" si="3"/>
        <v>19</v>
      </c>
      <c r="IK37" s="16">
        <f t="shared" si="3"/>
        <v>4</v>
      </c>
      <c r="IL37" s="16">
        <f t="shared" si="3"/>
        <v>0</v>
      </c>
      <c r="IM37" s="16">
        <f t="shared" si="3"/>
        <v>19</v>
      </c>
      <c r="IN37" s="16">
        <f t="shared" si="3"/>
        <v>4</v>
      </c>
      <c r="IO37" s="16">
        <f t="shared" si="3"/>
        <v>0</v>
      </c>
      <c r="IP37" s="16">
        <f t="shared" si="3"/>
        <v>20</v>
      </c>
      <c r="IQ37" s="16">
        <f t="shared" si="3"/>
        <v>3</v>
      </c>
      <c r="IR37" s="16">
        <f t="shared" si="3"/>
        <v>0</v>
      </c>
      <c r="IS37" s="16">
        <f t="shared" si="3"/>
        <v>19</v>
      </c>
      <c r="IT37" s="16">
        <f t="shared" si="3"/>
        <v>4</v>
      </c>
    </row>
    <row r="38" spans="1:254">
      <c r="A38" s="19" t="s">
        <v>1404</v>
      </c>
      <c r="B38" s="20"/>
      <c r="C38" s="21">
        <f>C37/25%</f>
        <v>0</v>
      </c>
      <c r="D38" s="21">
        <f>D37/23%</f>
        <v>82.6086956521739</v>
      </c>
      <c r="E38" s="21">
        <f>E37/23%</f>
        <v>17.3913043478261</v>
      </c>
      <c r="F38" s="21">
        <f t="shared" ref="F38:BN38" si="4">F37/25%</f>
        <v>0</v>
      </c>
      <c r="G38" s="21">
        <f>G37/23%</f>
        <v>78.2608695652174</v>
      </c>
      <c r="H38" s="21">
        <f>H37/23%</f>
        <v>21.7391304347826</v>
      </c>
      <c r="I38" s="21">
        <f t="shared" si="4"/>
        <v>0</v>
      </c>
      <c r="J38" s="21">
        <f>J37/23%</f>
        <v>73.9130434782609</v>
      </c>
      <c r="K38" s="21">
        <f>K37/23%</f>
        <v>26.0869565217391</v>
      </c>
      <c r="L38" s="21">
        <f t="shared" si="4"/>
        <v>0</v>
      </c>
      <c r="M38" s="21">
        <f>M37/23%</f>
        <v>100</v>
      </c>
      <c r="N38" s="21">
        <f t="shared" si="4"/>
        <v>0</v>
      </c>
      <c r="O38" s="21">
        <f t="shared" si="4"/>
        <v>0</v>
      </c>
      <c r="P38" s="21">
        <f>P37/23%</f>
        <v>82.6086956521739</v>
      </c>
      <c r="Q38" s="21">
        <f>Q37/23%</f>
        <v>17.3913043478261</v>
      </c>
      <c r="R38" s="21">
        <f t="shared" si="4"/>
        <v>0</v>
      </c>
      <c r="S38" s="21">
        <f>S37/23%</f>
        <v>73.9130434782609</v>
      </c>
      <c r="T38" s="21">
        <f>T37/23%</f>
        <v>26.0869565217391</v>
      </c>
      <c r="U38" s="21">
        <f t="shared" si="4"/>
        <v>0</v>
      </c>
      <c r="V38" s="21">
        <f>V37/2%</f>
        <v>950</v>
      </c>
      <c r="W38" s="21">
        <f>W37/23%</f>
        <v>17.3913043478261</v>
      </c>
      <c r="X38" s="21">
        <f t="shared" si="4"/>
        <v>0</v>
      </c>
      <c r="Y38" s="21">
        <f>Y37/23%</f>
        <v>82.6086956521739</v>
      </c>
      <c r="Z38" s="21">
        <f>Z37/23%</f>
        <v>17.3913043478261</v>
      </c>
      <c r="AA38" s="21">
        <f t="shared" si="4"/>
        <v>0</v>
      </c>
      <c r="AB38" s="21">
        <f>AB37/23%</f>
        <v>78.2608695652174</v>
      </c>
      <c r="AC38" s="21">
        <f>AC37/23%</f>
        <v>21.7391304347826</v>
      </c>
      <c r="AD38" s="21">
        <f t="shared" si="4"/>
        <v>0</v>
      </c>
      <c r="AE38" s="21">
        <f>AE37/23%</f>
        <v>82.6086956521739</v>
      </c>
      <c r="AF38" s="21">
        <f>AF37/23%</f>
        <v>17.3913043478261</v>
      </c>
      <c r="AG38" s="21">
        <f t="shared" si="4"/>
        <v>0</v>
      </c>
      <c r="AH38" s="21">
        <f>AH37/23%</f>
        <v>73.9130434782609</v>
      </c>
      <c r="AI38" s="21">
        <f>AI37/23%</f>
        <v>26.0869565217391</v>
      </c>
      <c r="AJ38" s="21">
        <f t="shared" si="4"/>
        <v>0</v>
      </c>
      <c r="AK38" s="21">
        <f>AK37/23%</f>
        <v>82.6086956521739</v>
      </c>
      <c r="AL38" s="21">
        <f>AL37/23%</f>
        <v>17.3913043478261</v>
      </c>
      <c r="AM38" s="21">
        <f t="shared" si="4"/>
        <v>0</v>
      </c>
      <c r="AN38" s="21">
        <f>AN37/23%</f>
        <v>82.6086956521739</v>
      </c>
      <c r="AO38" s="21">
        <f>AO37/23%</f>
        <v>17.3913043478261</v>
      </c>
      <c r="AP38" s="21">
        <f t="shared" si="4"/>
        <v>0</v>
      </c>
      <c r="AQ38" s="21">
        <f>AQ37/23%</f>
        <v>82.6086956521739</v>
      </c>
      <c r="AR38" s="21">
        <f>AR37/23%</f>
        <v>17.3913043478261</v>
      </c>
      <c r="AS38" s="21">
        <f t="shared" si="4"/>
        <v>0</v>
      </c>
      <c r="AT38" s="21">
        <f>AT37/23%</f>
        <v>86.9565217391304</v>
      </c>
      <c r="AU38" s="21">
        <f>AU37/23%</f>
        <v>13.0434782608696</v>
      </c>
      <c r="AV38" s="21">
        <f t="shared" si="4"/>
        <v>0</v>
      </c>
      <c r="AW38" s="21">
        <f>AW37/23%</f>
        <v>82.6086956521739</v>
      </c>
      <c r="AX38" s="21">
        <f>AX37/23%</f>
        <v>17.3913043478261</v>
      </c>
      <c r="AY38" s="21">
        <f t="shared" si="4"/>
        <v>0</v>
      </c>
      <c r="AZ38" s="21">
        <f>AZ37/23%</f>
        <v>86.9565217391304</v>
      </c>
      <c r="BA38" s="21">
        <f>BA37/23%</f>
        <v>13.0434782608696</v>
      </c>
      <c r="BB38" s="21">
        <f t="shared" si="4"/>
        <v>0</v>
      </c>
      <c r="BC38" s="21">
        <f>BC37/23%</f>
        <v>82.6086956521739</v>
      </c>
      <c r="BD38" s="21">
        <f>BD37/23%</f>
        <v>17.3913043478261</v>
      </c>
      <c r="BE38" s="21">
        <f t="shared" si="4"/>
        <v>0</v>
      </c>
      <c r="BF38" s="21">
        <f>BF37/23%</f>
        <v>91.304347826087</v>
      </c>
      <c r="BG38" s="21">
        <f>BG37/23%</f>
        <v>8.69565217391304</v>
      </c>
      <c r="BH38" s="21">
        <f t="shared" si="4"/>
        <v>0</v>
      </c>
      <c r="BI38" s="21">
        <f>BI37/23%</f>
        <v>82.6086956521739</v>
      </c>
      <c r="BJ38" s="21">
        <f>BJ37/23%</f>
        <v>17.3913043478261</v>
      </c>
      <c r="BK38" s="21">
        <f t="shared" si="4"/>
        <v>0</v>
      </c>
      <c r="BL38" s="21">
        <f>BL37/23%</f>
        <v>82.6086956521739</v>
      </c>
      <c r="BM38" s="21">
        <f>BM37/23%</f>
        <v>17.3913043478261</v>
      </c>
      <c r="BN38" s="21">
        <f t="shared" si="4"/>
        <v>0</v>
      </c>
      <c r="BO38" s="21">
        <f>BO37/23%</f>
        <v>82.6086956521739</v>
      </c>
      <c r="BP38" s="21">
        <f>BP37/23%</f>
        <v>17.3913043478261</v>
      </c>
      <c r="BQ38" s="21">
        <f t="shared" ref="BQ38:DY38" si="5">BQ37/25%</f>
        <v>0</v>
      </c>
      <c r="BR38" s="21">
        <f>BR37/23%</f>
        <v>82.6086956521739</v>
      </c>
      <c r="BS38" s="21">
        <f>BS37/23%</f>
        <v>17.3913043478261</v>
      </c>
      <c r="BT38" s="21">
        <f t="shared" si="5"/>
        <v>0</v>
      </c>
      <c r="BU38" s="21">
        <f>BU37/23%</f>
        <v>91.304347826087</v>
      </c>
      <c r="BV38" s="21">
        <f>BV37/23%</f>
        <v>8.69565217391304</v>
      </c>
      <c r="BW38" s="21">
        <f t="shared" si="5"/>
        <v>0</v>
      </c>
      <c r="BX38" s="21">
        <f>BX37/23%</f>
        <v>82.6086956521739</v>
      </c>
      <c r="BY38" s="21">
        <f>BY37/23%</f>
        <v>17.3913043478261</v>
      </c>
      <c r="BZ38" s="21">
        <f t="shared" si="5"/>
        <v>0</v>
      </c>
      <c r="CA38" s="21">
        <f>CA37/23%</f>
        <v>82.6086956521739</v>
      </c>
      <c r="CB38" s="21">
        <f>CB37/23%</f>
        <v>17.3913043478261</v>
      </c>
      <c r="CC38" s="21">
        <f t="shared" si="5"/>
        <v>0</v>
      </c>
      <c r="CD38" s="21">
        <f>CD37/23%</f>
        <v>82.6086956521739</v>
      </c>
      <c r="CE38" s="21">
        <f>CE37/23%</f>
        <v>17.3913043478261</v>
      </c>
      <c r="CF38" s="21">
        <f t="shared" si="5"/>
        <v>0</v>
      </c>
      <c r="CG38" s="21">
        <f>CG37/23%</f>
        <v>95.6521739130435</v>
      </c>
      <c r="CH38" s="21">
        <f>CH37/23%</f>
        <v>4.34782608695652</v>
      </c>
      <c r="CI38" s="21">
        <f t="shared" si="5"/>
        <v>0</v>
      </c>
      <c r="CJ38" s="21">
        <f>CJ37/23%</f>
        <v>82.6086956521739</v>
      </c>
      <c r="CK38" s="21">
        <f>CK37/23%</f>
        <v>17.3913043478261</v>
      </c>
      <c r="CL38" s="21">
        <f t="shared" si="5"/>
        <v>0</v>
      </c>
      <c r="CM38" s="21">
        <f>CM37/23%</f>
        <v>82.6086956521739</v>
      </c>
      <c r="CN38" s="21">
        <f>CN37/23%</f>
        <v>17.3913043478261</v>
      </c>
      <c r="CO38" s="21">
        <f t="shared" si="5"/>
        <v>0</v>
      </c>
      <c r="CP38" s="21">
        <f>CP37/23%</f>
        <v>91.304347826087</v>
      </c>
      <c r="CQ38" s="21">
        <f>CQ37/23%</f>
        <v>8.69565217391304</v>
      </c>
      <c r="CR38" s="21">
        <f t="shared" si="5"/>
        <v>0</v>
      </c>
      <c r="CS38" s="21">
        <f>CS37/23%</f>
        <v>82.6086956521739</v>
      </c>
      <c r="CT38" s="21">
        <f>CT37/23%</f>
        <v>17.3913043478261</v>
      </c>
      <c r="CU38" s="21">
        <f t="shared" si="5"/>
        <v>0</v>
      </c>
      <c r="CV38" s="21">
        <f>CV37/23%</f>
        <v>82.6086956521739</v>
      </c>
      <c r="CW38" s="21">
        <f>CW37/23%</f>
        <v>17.3913043478261</v>
      </c>
      <c r="CX38" s="21">
        <f t="shared" si="5"/>
        <v>0</v>
      </c>
      <c r="CY38" s="21">
        <f>CY37/23%</f>
        <v>78.2608695652174</v>
      </c>
      <c r="CZ38" s="21">
        <f>CZ37/23%</f>
        <v>21.7391304347826</v>
      </c>
      <c r="DA38" s="21">
        <f t="shared" si="5"/>
        <v>0</v>
      </c>
      <c r="DB38" s="21">
        <f>DB37/23%</f>
        <v>82.6086956521739</v>
      </c>
      <c r="DC38" s="21">
        <f>DC37/23%</f>
        <v>17.3913043478261</v>
      </c>
      <c r="DD38" s="21">
        <f t="shared" si="5"/>
        <v>0</v>
      </c>
      <c r="DE38" s="21">
        <f>DE37/23%</f>
        <v>82.6086956521739</v>
      </c>
      <c r="DF38" s="21">
        <f>DF37/23%</f>
        <v>17.3913043478261</v>
      </c>
      <c r="DG38" s="21">
        <f t="shared" si="5"/>
        <v>0</v>
      </c>
      <c r="DH38" s="21">
        <f>DH37/23%</f>
        <v>82.6086956521739</v>
      </c>
      <c r="DI38" s="21">
        <f>DI37/23%</f>
        <v>17.3913043478261</v>
      </c>
      <c r="DJ38" s="21">
        <f t="shared" si="5"/>
        <v>0</v>
      </c>
      <c r="DK38" s="21">
        <f>DK37/23%</f>
        <v>82.6086956521739</v>
      </c>
      <c r="DL38" s="21">
        <f>DL37/23%</f>
        <v>17.3913043478261</v>
      </c>
      <c r="DM38" s="21">
        <f t="shared" si="5"/>
        <v>0</v>
      </c>
      <c r="DN38" s="21">
        <f>DN37/23%</f>
        <v>78.2608695652174</v>
      </c>
      <c r="DO38" s="21">
        <f>DO37/23%</f>
        <v>21.7391304347826</v>
      </c>
      <c r="DP38" s="21">
        <f t="shared" si="5"/>
        <v>0</v>
      </c>
      <c r="DQ38" s="21">
        <f>DQ37/23%</f>
        <v>82.6086956521739</v>
      </c>
      <c r="DR38" s="21">
        <f>DR37/23%</f>
        <v>17.3913043478261</v>
      </c>
      <c r="DS38" s="21">
        <f t="shared" si="5"/>
        <v>0</v>
      </c>
      <c r="DT38" s="21">
        <f>DT37/23%</f>
        <v>82.6086956521739</v>
      </c>
      <c r="DU38" s="21">
        <f>DU37/23%</f>
        <v>17.3913043478261</v>
      </c>
      <c r="DV38" s="21">
        <f t="shared" si="5"/>
        <v>0</v>
      </c>
      <c r="DW38" s="21">
        <f>DW37/23%</f>
        <v>82.6086956521739</v>
      </c>
      <c r="DX38" s="21">
        <f>DX37/23%</f>
        <v>17.3913043478261</v>
      </c>
      <c r="DY38" s="21">
        <f t="shared" si="5"/>
        <v>0</v>
      </c>
      <c r="DZ38" s="21">
        <f>DZ37/23%</f>
        <v>86.9565217391304</v>
      </c>
      <c r="EA38" s="21">
        <f>EA37/2%</f>
        <v>150</v>
      </c>
      <c r="EB38" s="21">
        <f t="shared" ref="EB38:GM38" si="6">EB37/25%</f>
        <v>0</v>
      </c>
      <c r="EC38" s="21">
        <f>EC37/23%</f>
        <v>82.6086956521739</v>
      </c>
      <c r="ED38" s="21">
        <f>ED37/23%</f>
        <v>17.3913043478261</v>
      </c>
      <c r="EE38" s="21">
        <f t="shared" si="6"/>
        <v>0</v>
      </c>
      <c r="EF38" s="21">
        <f>EF37/23%</f>
        <v>82.6086956521739</v>
      </c>
      <c r="EG38" s="21">
        <f>EG37/23%</f>
        <v>17.3913043478261</v>
      </c>
      <c r="EH38" s="21">
        <f t="shared" si="6"/>
        <v>0</v>
      </c>
      <c r="EI38" s="21">
        <f>EI37/23%</f>
        <v>82.6086956521739</v>
      </c>
      <c r="EJ38" s="21">
        <f>EJ37/23%</f>
        <v>17.3913043478261</v>
      </c>
      <c r="EK38" s="21">
        <f t="shared" si="6"/>
        <v>0</v>
      </c>
      <c r="EL38" s="21">
        <f>EL37/23%</f>
        <v>91.304347826087</v>
      </c>
      <c r="EM38" s="21">
        <f>EM37/23%</f>
        <v>8.69565217391304</v>
      </c>
      <c r="EN38" s="21">
        <f t="shared" si="6"/>
        <v>0</v>
      </c>
      <c r="EO38" s="21">
        <f>EO37/23%</f>
        <v>78.2608695652174</v>
      </c>
      <c r="EP38" s="21">
        <f>EP37/23%</f>
        <v>21.7391304347826</v>
      </c>
      <c r="EQ38" s="21">
        <f t="shared" si="6"/>
        <v>0</v>
      </c>
      <c r="ER38" s="21">
        <f>ER37/23%</f>
        <v>86.9565217391304</v>
      </c>
      <c r="ES38" s="21">
        <f>ES37/23%</f>
        <v>13.0434782608696</v>
      </c>
      <c r="ET38" s="21">
        <f t="shared" si="6"/>
        <v>0</v>
      </c>
      <c r="EU38" s="21">
        <f>EU37/23%</f>
        <v>82.6086956521739</v>
      </c>
      <c r="EV38" s="21">
        <f>EV37/23%</f>
        <v>17.3913043478261</v>
      </c>
      <c r="EW38" s="21">
        <f t="shared" si="6"/>
        <v>0</v>
      </c>
      <c r="EX38" s="21">
        <f>EX37/23%</f>
        <v>82.6086956521739</v>
      </c>
      <c r="EY38" s="21">
        <f>EY37/23%</f>
        <v>17.3913043478261</v>
      </c>
      <c r="EZ38" s="21">
        <f t="shared" si="6"/>
        <v>0</v>
      </c>
      <c r="FA38" s="21">
        <f>FA37/23%</f>
        <v>82.6086956521739</v>
      </c>
      <c r="FB38" s="21">
        <f>FB37/23%</f>
        <v>17.3913043478261</v>
      </c>
      <c r="FC38" s="21">
        <f t="shared" si="6"/>
        <v>0</v>
      </c>
      <c r="FD38" s="21">
        <f>FD37/23%</f>
        <v>91.304347826087</v>
      </c>
      <c r="FE38" s="21">
        <f>FE37/23%</f>
        <v>8.69565217391304</v>
      </c>
      <c r="FF38" s="21">
        <f t="shared" si="6"/>
        <v>0</v>
      </c>
      <c r="FG38" s="21">
        <f>FG37/23%</f>
        <v>82.6086956521739</v>
      </c>
      <c r="FH38" s="21">
        <f>FH37/23%</f>
        <v>17.3913043478261</v>
      </c>
      <c r="FI38" s="21">
        <f t="shared" si="6"/>
        <v>0</v>
      </c>
      <c r="FJ38" s="21">
        <f>FJ37/23%</f>
        <v>82.6086956521739</v>
      </c>
      <c r="FK38" s="21">
        <f>FK37/23%</f>
        <v>17.3913043478261</v>
      </c>
      <c r="FL38" s="21">
        <f t="shared" si="6"/>
        <v>0</v>
      </c>
      <c r="FM38" s="21">
        <f>FM37/23%</f>
        <v>82.6086956521739</v>
      </c>
      <c r="FN38" s="21">
        <f>FN37/23%</f>
        <v>17.3913043478261</v>
      </c>
      <c r="FO38" s="21">
        <f t="shared" si="6"/>
        <v>0</v>
      </c>
      <c r="FP38" s="21">
        <f>FP37/23%</f>
        <v>86.9565217391304</v>
      </c>
      <c r="FQ38" s="21">
        <f>FQ37/23%</f>
        <v>13.0434782608696</v>
      </c>
      <c r="FR38" s="21">
        <f t="shared" si="6"/>
        <v>0</v>
      </c>
      <c r="FS38" s="21">
        <f>FS37/23%</f>
        <v>82.6086956521739</v>
      </c>
      <c r="FT38" s="21">
        <f>FT37/23%</f>
        <v>17.3913043478261</v>
      </c>
      <c r="FU38" s="21">
        <f t="shared" si="6"/>
        <v>0</v>
      </c>
      <c r="FV38" s="21">
        <f>FV37/23%</f>
        <v>82.6086956521739</v>
      </c>
      <c r="FW38" s="21">
        <f>FW37/23%</f>
        <v>17.3913043478261</v>
      </c>
      <c r="FX38" s="21">
        <f t="shared" si="6"/>
        <v>0</v>
      </c>
      <c r="FY38" s="21">
        <f>FY37/23%</f>
        <v>86.9565217391304</v>
      </c>
      <c r="FZ38" s="21">
        <f>FZ37/23%</f>
        <v>13.0434782608696</v>
      </c>
      <c r="GA38" s="21">
        <f t="shared" si="6"/>
        <v>0</v>
      </c>
      <c r="GB38" s="21">
        <f>GB37/23%</f>
        <v>82.6086956521739</v>
      </c>
      <c r="GC38" s="21">
        <f>GC37/23%</f>
        <v>17.3913043478261</v>
      </c>
      <c r="GD38" s="21">
        <f t="shared" si="6"/>
        <v>0</v>
      </c>
      <c r="GE38" s="21">
        <f>GE37/23%</f>
        <v>91.304347826087</v>
      </c>
      <c r="GF38" s="21">
        <f>GF37/23%</f>
        <v>8.69565217391304</v>
      </c>
      <c r="GG38" s="21">
        <f t="shared" si="6"/>
        <v>0</v>
      </c>
      <c r="GH38" s="21">
        <f>GH37/23%</f>
        <v>82.6086956521739</v>
      </c>
      <c r="GI38" s="21">
        <f>GI37/23%</f>
        <v>17.3913043478261</v>
      </c>
      <c r="GJ38" s="21">
        <f t="shared" si="6"/>
        <v>0</v>
      </c>
      <c r="GK38" s="21">
        <f>GK37/23%</f>
        <v>82.6086956521739</v>
      </c>
      <c r="GL38" s="21">
        <f>GL37/23%</f>
        <v>17.3913043478261</v>
      </c>
      <c r="GM38" s="21">
        <f t="shared" si="6"/>
        <v>0</v>
      </c>
      <c r="GN38" s="21">
        <f>GN37/23%</f>
        <v>82.6086956521739</v>
      </c>
      <c r="GO38" s="21">
        <f>GO37/23%</f>
        <v>17.3913043478261</v>
      </c>
      <c r="GP38" s="21">
        <f t="shared" ref="GP38:IR38" si="7">GP37/25%</f>
        <v>0</v>
      </c>
      <c r="GQ38" s="21">
        <f>GQ37/23%</f>
        <v>86.9565217391304</v>
      </c>
      <c r="GR38" s="21">
        <f>GR37/23%</f>
        <v>13.0434782608696</v>
      </c>
      <c r="GS38" s="21">
        <f t="shared" si="7"/>
        <v>0</v>
      </c>
      <c r="GT38" s="21">
        <f>GT37/23%</f>
        <v>91.304347826087</v>
      </c>
      <c r="GU38" s="21">
        <f>GU37/23%</f>
        <v>8.69565217391304</v>
      </c>
      <c r="GV38" s="21">
        <f t="shared" si="7"/>
        <v>0</v>
      </c>
      <c r="GW38" s="21">
        <f>GW37/23%</f>
        <v>82.6086956521739</v>
      </c>
      <c r="GX38" s="21">
        <f>GX37/23%</f>
        <v>17.3913043478261</v>
      </c>
      <c r="GY38" s="21">
        <f t="shared" si="7"/>
        <v>0</v>
      </c>
      <c r="GZ38" s="21">
        <f>GZ37/23%</f>
        <v>82.6086956521739</v>
      </c>
      <c r="HA38" s="21">
        <f>HA37/23%</f>
        <v>17.3913043478261</v>
      </c>
      <c r="HB38" s="21">
        <f t="shared" si="7"/>
        <v>0</v>
      </c>
      <c r="HC38" s="21">
        <f>HC37/23%</f>
        <v>82.6086956521739</v>
      </c>
      <c r="HD38" s="21">
        <f>HD37/23%</f>
        <v>17.3913043478261</v>
      </c>
      <c r="HE38" s="21">
        <f t="shared" si="7"/>
        <v>0</v>
      </c>
      <c r="HF38" s="21">
        <f>HF37/23%</f>
        <v>82.6086956521739</v>
      </c>
      <c r="HG38" s="21">
        <f>HG37/23%</f>
        <v>17.3913043478261</v>
      </c>
      <c r="HH38" s="21">
        <f t="shared" si="7"/>
        <v>0</v>
      </c>
      <c r="HI38" s="21">
        <f>HI37/23%</f>
        <v>82.6086956521739</v>
      </c>
      <c r="HJ38" s="21">
        <f>HJ37/23%</f>
        <v>17.3913043478261</v>
      </c>
      <c r="HK38" s="21">
        <f t="shared" si="7"/>
        <v>0</v>
      </c>
      <c r="HL38" s="21">
        <f>HL37/23%</f>
        <v>82.6086956521739</v>
      </c>
      <c r="HM38" s="21">
        <f>HM37/23%</f>
        <v>17.3913043478261</v>
      </c>
      <c r="HN38" s="21">
        <f t="shared" si="7"/>
        <v>0</v>
      </c>
      <c r="HO38" s="21">
        <f>HO37/23%</f>
        <v>82.6086956521739</v>
      </c>
      <c r="HP38" s="21">
        <f>HP37/23%</f>
        <v>17.3913043478261</v>
      </c>
      <c r="HQ38" s="21">
        <f t="shared" si="7"/>
        <v>0</v>
      </c>
      <c r="HR38" s="21">
        <f>HR37/23%</f>
        <v>82.6086956521739</v>
      </c>
      <c r="HS38" s="21">
        <f>HS37/23%</f>
        <v>17.3913043478261</v>
      </c>
      <c r="HT38" s="21">
        <f t="shared" si="7"/>
        <v>0</v>
      </c>
      <c r="HU38" s="21">
        <f>HU37/23%</f>
        <v>91.304347826087</v>
      </c>
      <c r="HV38" s="21">
        <f>HV37/23%</f>
        <v>8.69565217391304</v>
      </c>
      <c r="HW38" s="21">
        <f t="shared" si="7"/>
        <v>0</v>
      </c>
      <c r="HX38" s="21">
        <f>HX37/23%</f>
        <v>82.6086956521739</v>
      </c>
      <c r="HY38" s="21">
        <f>HY37/23%</f>
        <v>17.3913043478261</v>
      </c>
      <c r="HZ38" s="21">
        <f t="shared" si="7"/>
        <v>0</v>
      </c>
      <c r="IA38" s="21">
        <f>IA37/23%</f>
        <v>86.9565217391304</v>
      </c>
      <c r="IB38" s="21">
        <f>IB37/23%</f>
        <v>13.0434782608696</v>
      </c>
      <c r="IC38" s="21">
        <f t="shared" si="7"/>
        <v>0</v>
      </c>
      <c r="ID38" s="21">
        <f>ID37/23%</f>
        <v>82.6086956521739</v>
      </c>
      <c r="IE38" s="21">
        <f>IE37/23%</f>
        <v>17.3913043478261</v>
      </c>
      <c r="IF38" s="21">
        <f t="shared" si="7"/>
        <v>0</v>
      </c>
      <c r="IG38" s="21">
        <f t="shared" si="7"/>
        <v>76</v>
      </c>
      <c r="IH38" s="21">
        <f>IH37/23%</f>
        <v>17.3913043478261</v>
      </c>
      <c r="II38" s="21">
        <f t="shared" si="7"/>
        <v>0</v>
      </c>
      <c r="IJ38" s="21">
        <f>IJ37/23%</f>
        <v>82.6086956521739</v>
      </c>
      <c r="IK38" s="21">
        <f>IK37/23%</f>
        <v>17.3913043478261</v>
      </c>
      <c r="IL38" s="21">
        <f t="shared" si="7"/>
        <v>0</v>
      </c>
      <c r="IM38" s="21">
        <f>IM37/23%</f>
        <v>82.6086956521739</v>
      </c>
      <c r="IN38" s="21">
        <f>IN37/23%</f>
        <v>17.3913043478261</v>
      </c>
      <c r="IO38" s="21">
        <f t="shared" si="7"/>
        <v>0</v>
      </c>
      <c r="IP38" s="21">
        <f>IP37/23%</f>
        <v>86.9565217391304</v>
      </c>
      <c r="IQ38" s="21">
        <f>IQ37/23%</f>
        <v>13.0434782608696</v>
      </c>
      <c r="IR38" s="21">
        <f t="shared" si="7"/>
        <v>0</v>
      </c>
      <c r="IS38" s="21">
        <f>IS37/23%</f>
        <v>82.6086956521739</v>
      </c>
      <c r="IT38" s="21">
        <f>IT37/23%</f>
        <v>17.3913043478261</v>
      </c>
    </row>
    <row r="40" ht="44.4" customHeight="1" spans="2:13">
      <c r="B40" s="22" t="s">
        <v>207</v>
      </c>
      <c r="C40" s="22"/>
      <c r="D40" s="22"/>
      <c r="E40" s="22"/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208</v>
      </c>
      <c r="C41" s="34" t="s">
        <v>1405</v>
      </c>
      <c r="D41" s="25">
        <f>E41/100*25</f>
        <v>0</v>
      </c>
      <c r="E41" s="26">
        <f>(C38+F38+I38+L38+O38+R38+U38)/7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 t="s">
        <v>210</v>
      </c>
      <c r="C42" s="34" t="s">
        <v>1405</v>
      </c>
      <c r="D42" s="25">
        <v>19</v>
      </c>
      <c r="E42" s="26">
        <f>(D38+G38+J38+M38+P38+S38+V38)/7</f>
        <v>205.900621118012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211</v>
      </c>
      <c r="C43" s="34" t="s">
        <v>1405</v>
      </c>
      <c r="D43" s="25">
        <f>E43/100*23</f>
        <v>4.14285714285714</v>
      </c>
      <c r="E43" s="26">
        <f>(E38+H38+K38+N38+Q38+T38+W38)/7</f>
        <v>18.0124223602484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/>
      <c r="C44" s="66"/>
      <c r="D44" s="28">
        <v>23</v>
      </c>
      <c r="E44" s="28">
        <v>100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/>
      <c r="C45" s="34"/>
      <c r="D45" s="29" t="s">
        <v>12</v>
      </c>
      <c r="E45" s="30"/>
      <c r="F45" s="31" t="s">
        <v>13</v>
      </c>
      <c r="G45" s="32"/>
      <c r="H45" s="33" t="s">
        <v>994</v>
      </c>
      <c r="I45" s="42"/>
      <c r="J45" s="33" t="s">
        <v>404</v>
      </c>
      <c r="K45" s="42"/>
      <c r="L45" s="23"/>
      <c r="M45" s="23"/>
    </row>
    <row r="46" spans="2:13">
      <c r="B46" s="24" t="s">
        <v>208</v>
      </c>
      <c r="C46" s="34" t="s">
        <v>1406</v>
      </c>
      <c r="D46" s="25">
        <f>E46/100*25</f>
        <v>0</v>
      </c>
      <c r="E46" s="26">
        <f>(X38+AA38+AD38+AG38+AJ38+AM38+AP38)/7</f>
        <v>0</v>
      </c>
      <c r="F46" s="25">
        <f>G46/100*25</f>
        <v>0</v>
      </c>
      <c r="G46" s="26">
        <f>(AS38+AV38+AY38+BB38+BE38+BH38+BK38)/7</f>
        <v>0</v>
      </c>
      <c r="H46" s="25">
        <f>I46/100*25</f>
        <v>0</v>
      </c>
      <c r="I46" s="26">
        <f>(BN38+BQ38+BT38+BW38+BZ38+CC38+CF38)/7</f>
        <v>0</v>
      </c>
      <c r="J46" s="25">
        <f>K46/100*25</f>
        <v>0</v>
      </c>
      <c r="K46" s="26">
        <f>(CI38+CL38+CO38+CR38+CU38+CX38+DA38)/7</f>
        <v>0</v>
      </c>
      <c r="L46" s="23"/>
      <c r="M46" s="23"/>
    </row>
    <row r="47" customHeight="1" spans="2:13">
      <c r="B47" s="24" t="s">
        <v>210</v>
      </c>
      <c r="C47" s="34" t="s">
        <v>1406</v>
      </c>
      <c r="D47" s="25">
        <f>E47/100*23</f>
        <v>18.5714285714286</v>
      </c>
      <c r="E47" s="26">
        <f>(Y38+AB38+AE38+AH38+AK38+AN38+AQ38)/7</f>
        <v>80.7453416149068</v>
      </c>
      <c r="F47" s="25">
        <f>G47/100*23</f>
        <v>19.5714285714286</v>
      </c>
      <c r="G47" s="26">
        <f>(AT38+AW38+AZ38+BC38+BF38+BI38+BL38)/7</f>
        <v>85.0931677018633</v>
      </c>
      <c r="H47" s="25">
        <f>I47/100*23</f>
        <v>19.7142857142857</v>
      </c>
      <c r="I47" s="26">
        <f>(BO38+BR38+BU38+BX38+CA38+CD38+CG38)/7</f>
        <v>85.7142857142857</v>
      </c>
      <c r="J47" s="25">
        <f>K47/100*23</f>
        <v>19.1428571428571</v>
      </c>
      <c r="K47" s="26">
        <f>(CJ38+CM38+CP38+CS38+CV38+CY38+DB38)/7</f>
        <v>83.2298136645962</v>
      </c>
      <c r="L47" s="23"/>
      <c r="M47" s="23"/>
    </row>
    <row r="48" spans="2:13">
      <c r="B48" s="24" t="s">
        <v>211</v>
      </c>
      <c r="C48" s="34" t="s">
        <v>1406</v>
      </c>
      <c r="D48" s="25">
        <f>E48/100*23</f>
        <v>4.42857142857143</v>
      </c>
      <c r="E48" s="26">
        <f>(Z38+AC38+AF38+AI38+AL38+AO38+AR38)/7</f>
        <v>19.2546583850932</v>
      </c>
      <c r="F48" s="25">
        <f>G48/100*23</f>
        <v>3.42857142857143</v>
      </c>
      <c r="G48" s="26">
        <f>(AU38+AX38+BA38+BD38+BG38+BJ38+BM38)/7</f>
        <v>14.9068322981366</v>
      </c>
      <c r="H48" s="25">
        <f>I48/100*23</f>
        <v>3.28571428571428</v>
      </c>
      <c r="I48" s="26">
        <f>(BP38+BS38+BV38+BY38+CB38+CE38+CH38)/7</f>
        <v>14.2857142857143</v>
      </c>
      <c r="J48" s="25">
        <f>K48/100*23</f>
        <v>3.85714285714286</v>
      </c>
      <c r="K48" s="26">
        <f>(CK38+CN38+CQ38+CT38+CW38+CZ38+DC38)/7</f>
        <v>16.7701863354037</v>
      </c>
      <c r="L48" s="23"/>
      <c r="M48" s="23"/>
    </row>
    <row r="49" spans="2:13">
      <c r="B49" s="24"/>
      <c r="C49" s="34"/>
      <c r="D49" s="35">
        <f t="shared" ref="D49:K49" si="8">SUM(D46:D48)</f>
        <v>23</v>
      </c>
      <c r="E49" s="35">
        <f t="shared" si="8"/>
        <v>100</v>
      </c>
      <c r="F49" s="36">
        <f t="shared" si="8"/>
        <v>23</v>
      </c>
      <c r="G49" s="36">
        <f t="shared" si="8"/>
        <v>100</v>
      </c>
      <c r="H49" s="36">
        <f t="shared" si="8"/>
        <v>23</v>
      </c>
      <c r="I49" s="36">
        <f t="shared" si="8"/>
        <v>100</v>
      </c>
      <c r="J49" s="36">
        <f t="shared" si="8"/>
        <v>23</v>
      </c>
      <c r="K49" s="36">
        <f t="shared" si="8"/>
        <v>100</v>
      </c>
      <c r="L49" s="23"/>
      <c r="M49" s="23"/>
    </row>
    <row r="50" spans="2:13">
      <c r="B50" s="24" t="s">
        <v>208</v>
      </c>
      <c r="C50" s="34" t="s">
        <v>1407</v>
      </c>
      <c r="D50" s="25">
        <f>E50/100*25</f>
        <v>0</v>
      </c>
      <c r="E50" s="26">
        <f>(DD38+DG38+DJ38+DM38+DP38+DS38+DV38)/7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 t="s">
        <v>210</v>
      </c>
      <c r="C51" s="34" t="s">
        <v>1407</v>
      </c>
      <c r="D51" s="25">
        <f>E51/100*23</f>
        <v>18.8571428571429</v>
      </c>
      <c r="E51" s="26">
        <f>(DE38+DH38+DK38+DN38+DQ38+DT38+DW38)/7</f>
        <v>81.9875776397515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 t="s">
        <v>211</v>
      </c>
      <c r="C52" s="34" t="s">
        <v>1407</v>
      </c>
      <c r="D52" s="25">
        <f>E52/100*23</f>
        <v>4.14285714285714</v>
      </c>
      <c r="E52" s="26">
        <f>(DF38+DI38+DL38+DO38+DR38+DU38+DX38)/7</f>
        <v>18.0124223602485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/>
      <c r="C53" s="66"/>
      <c r="D53" s="28">
        <v>23</v>
      </c>
      <c r="E53" s="28">
        <f>SUM(E50:E52)</f>
        <v>100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/>
      <c r="C54" s="34"/>
      <c r="D54" s="37" t="s">
        <v>219</v>
      </c>
      <c r="E54" s="37"/>
      <c r="F54" s="38" t="s">
        <v>15</v>
      </c>
      <c r="G54" s="39"/>
      <c r="H54" s="33" t="s">
        <v>220</v>
      </c>
      <c r="I54" s="42"/>
      <c r="J54" s="34" t="s">
        <v>221</v>
      </c>
      <c r="K54" s="34"/>
      <c r="L54" s="34" t="s">
        <v>16</v>
      </c>
      <c r="M54" s="34"/>
    </row>
    <row r="55" spans="2:13">
      <c r="B55" s="24" t="s">
        <v>208</v>
      </c>
      <c r="C55" s="34" t="s">
        <v>1408</v>
      </c>
      <c r="D55" s="25">
        <f>E55/100*25</f>
        <v>0</v>
      </c>
      <c r="E55" s="26">
        <f>(DY38+EB38+EE38+EH38+EK38+EN38+EQ38)/7</f>
        <v>0</v>
      </c>
      <c r="F55" s="25">
        <f>G55/100*25</f>
        <v>0</v>
      </c>
      <c r="G55" s="26">
        <f>(ET38+EW38+EZ38+FC38+FF38+FI38+FL38)/7</f>
        <v>0</v>
      </c>
      <c r="H55" s="25">
        <f>I55/100*25</f>
        <v>0</v>
      </c>
      <c r="I55" s="26">
        <f>(FO38+FR38+FU38+FX38+GA38+GD38+GG38)/7</f>
        <v>0</v>
      </c>
      <c r="J55" s="25">
        <f>K55/100*25</f>
        <v>0</v>
      </c>
      <c r="K55" s="26">
        <f>(GJ38+GM38+GP38+GS38+GV38+GY38+HB38)/7</f>
        <v>0</v>
      </c>
      <c r="L55" s="25">
        <f>M55/100*25</f>
        <v>0</v>
      </c>
      <c r="M55" s="26">
        <f>(HE38+HH38+HK38+HN38+HQ38+HT38+HW38)/7</f>
        <v>0</v>
      </c>
    </row>
    <row r="56" spans="2:13">
      <c r="B56" s="24" t="s">
        <v>210</v>
      </c>
      <c r="C56" s="34" t="s">
        <v>1408</v>
      </c>
      <c r="D56" s="25">
        <f>E56/100*23</f>
        <v>19.4285714285714</v>
      </c>
      <c r="E56" s="26">
        <f>(DZ38+EC38+EF38+EI38+EL38+EO38+ER38)/7</f>
        <v>84.472049689441</v>
      </c>
      <c r="F56" s="25">
        <f>G56/100*23</f>
        <v>19.2857142857143</v>
      </c>
      <c r="G56" s="26">
        <f>(EU38+EX38+FA38+FD38+FG38+FJ38+FM38)/7</f>
        <v>83.8509316770186</v>
      </c>
      <c r="H56" s="25">
        <f>I56/100*23</f>
        <v>19.5714285714286</v>
      </c>
      <c r="I56" s="26">
        <f>(FP38+FS38+FV38+FY38+GB38+GE38+GH38)/7</f>
        <v>85.0931677018634</v>
      </c>
      <c r="J56" s="25">
        <f>K56/100*23</f>
        <v>19.4285714285714</v>
      </c>
      <c r="K56" s="26">
        <f>(GK38+GN38+GQ38+GT38+GW38+GZ38+HC38)/7</f>
        <v>84.472049689441</v>
      </c>
      <c r="L56" s="25">
        <f>M56/100*23</f>
        <v>19.2857142857143</v>
      </c>
      <c r="M56" s="26">
        <f>(HF38+HI38+HL38+HO38+HR38+HU38+HX38)/7</f>
        <v>83.8509316770186</v>
      </c>
    </row>
    <row r="57" spans="2:13">
      <c r="B57" s="24" t="s">
        <v>211</v>
      </c>
      <c r="C57" s="34" t="s">
        <v>1408</v>
      </c>
      <c r="D57" s="25">
        <v>4</v>
      </c>
      <c r="E57" s="26">
        <f>(EA38+ED38+EG38+EJ38+EM38+EP38+ES38)/7</f>
        <v>35.0931677018634</v>
      </c>
      <c r="F57" s="25">
        <f>G57/100*25</f>
        <v>4.03726708074534</v>
      </c>
      <c r="G57" s="26">
        <f>(EV38+EY38+FB38+FE38+FH38+FK38+FN38)/7</f>
        <v>16.1490683229814</v>
      </c>
      <c r="H57" s="25">
        <f>I57/100*23</f>
        <v>3.42857142857143</v>
      </c>
      <c r="I57" s="26">
        <f>(FQ38+FT38+FW38+FZ38+GC38+GF38+GI38)/7</f>
        <v>14.9068322981366</v>
      </c>
      <c r="J57" s="25">
        <f>K57/100*23</f>
        <v>3.57142857142857</v>
      </c>
      <c r="K57" s="26">
        <f>(GL38+GO38+GR38+GU38+GX38+HA38+HD38)/7</f>
        <v>15.527950310559</v>
      </c>
      <c r="L57" s="25">
        <f>M57/100*23</f>
        <v>3.71428571428571</v>
      </c>
      <c r="M57" s="26">
        <f>(HG38+HJ38+HM38+HP38+HS38+HV38+HY38)/7</f>
        <v>16.1490683229814</v>
      </c>
    </row>
    <row r="58" spans="2:13">
      <c r="B58" s="24"/>
      <c r="C58" s="34"/>
      <c r="D58" s="35">
        <v>23</v>
      </c>
      <c r="E58" s="35">
        <v>100</v>
      </c>
      <c r="F58" s="36">
        <v>23</v>
      </c>
      <c r="G58" s="36">
        <f t="shared" ref="G58:K58" si="9">SUM(G55:G57)</f>
        <v>100</v>
      </c>
      <c r="H58" s="36">
        <v>23</v>
      </c>
      <c r="I58" s="36">
        <f t="shared" si="9"/>
        <v>100</v>
      </c>
      <c r="J58" s="36">
        <v>23</v>
      </c>
      <c r="K58" s="36">
        <f t="shared" si="9"/>
        <v>100</v>
      </c>
      <c r="L58" s="36">
        <v>23</v>
      </c>
      <c r="M58" s="36">
        <f>SUM(M55:M57)</f>
        <v>100</v>
      </c>
    </row>
    <row r="59" spans="2:13">
      <c r="B59" s="24" t="s">
        <v>208</v>
      </c>
      <c r="C59" s="34" t="s">
        <v>1409</v>
      </c>
      <c r="D59" s="25">
        <f>E59/100*25</f>
        <v>0</v>
      </c>
      <c r="E59" s="26">
        <f>(HZ38+IC38+IF38+II38+IL38+IO38+IR38)/7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 t="s">
        <v>210</v>
      </c>
      <c r="C60" s="34" t="s">
        <v>1409</v>
      </c>
      <c r="D60" s="25">
        <f>E60/100*23</f>
        <v>19.0685714285714</v>
      </c>
      <c r="E60" s="26">
        <f>(IA38+ID38+IG38+IJ38+IM38+IP38+IS38)/7</f>
        <v>82.9068322981366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24" t="s">
        <v>211</v>
      </c>
      <c r="C61" s="34" t="s">
        <v>1409</v>
      </c>
      <c r="D61" s="25">
        <f>E61/100*25</f>
        <v>4.03726708074534</v>
      </c>
      <c r="E61" s="26">
        <f>(IB38+IE38+IH38+IK38+IN38+IQ38+IT38)/7</f>
        <v>16.1490683229814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/>
      <c r="C62" s="24"/>
      <c r="D62" s="35">
        <v>23</v>
      </c>
      <c r="E62" s="35">
        <v>100</v>
      </c>
      <c r="F62" s="23"/>
      <c r="G62" s="23"/>
      <c r="H62" s="23"/>
      <c r="I62" s="23"/>
      <c r="J62" s="23"/>
      <c r="K62" s="23"/>
      <c r="L62" s="23"/>
      <c r="M62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7:B37"/>
    <mergeCell ref="A38:B38"/>
    <mergeCell ref="D45:E45"/>
    <mergeCell ref="F45:G45"/>
    <mergeCell ref="H45:I45"/>
    <mergeCell ref="J45:K45"/>
    <mergeCell ref="D54:E54"/>
    <mergeCell ref="F54:G54"/>
    <mergeCell ref="H54:I54"/>
    <mergeCell ref="J54:K54"/>
    <mergeCell ref="L54:M54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047619047619" customWidth="1"/>
  </cols>
  <sheetData>
    <row r="1" ht="15.75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995</v>
      </c>
      <c r="D6" s="10" t="s">
        <v>21</v>
      </c>
      <c r="E6" s="10" t="s">
        <v>22</v>
      </c>
      <c r="F6" s="10" t="s">
        <v>996</v>
      </c>
      <c r="G6" s="10" t="s">
        <v>24</v>
      </c>
      <c r="H6" s="10" t="s">
        <v>25</v>
      </c>
      <c r="I6" s="10" t="s">
        <v>997</v>
      </c>
      <c r="J6" s="10" t="s">
        <v>27</v>
      </c>
      <c r="K6" s="10" t="s">
        <v>28</v>
      </c>
      <c r="L6" s="10" t="s">
        <v>998</v>
      </c>
      <c r="M6" s="10" t="s">
        <v>27</v>
      </c>
      <c r="N6" s="10" t="s">
        <v>28</v>
      </c>
      <c r="O6" s="10" t="s">
        <v>999</v>
      </c>
      <c r="P6" s="10" t="s">
        <v>412</v>
      </c>
      <c r="Q6" s="10" t="s">
        <v>413</v>
      </c>
      <c r="R6" s="10" t="s">
        <v>1000</v>
      </c>
      <c r="S6" s="10" t="s">
        <v>22</v>
      </c>
      <c r="T6" s="10" t="s">
        <v>30</v>
      </c>
      <c r="U6" s="10" t="s">
        <v>1001</v>
      </c>
      <c r="V6" s="10" t="s">
        <v>22</v>
      </c>
      <c r="W6" s="10" t="s">
        <v>30</v>
      </c>
      <c r="X6" s="10" t="s">
        <v>1002</v>
      </c>
      <c r="Y6" s="10"/>
      <c r="Z6" s="10"/>
      <c r="AA6" s="10" t="s">
        <v>1003</v>
      </c>
      <c r="AB6" s="10"/>
      <c r="AC6" s="10"/>
      <c r="AD6" s="10" t="s">
        <v>1004</v>
      </c>
      <c r="AE6" s="10"/>
      <c r="AF6" s="10"/>
      <c r="AG6" s="10" t="s">
        <v>1005</v>
      </c>
      <c r="AH6" s="10"/>
      <c r="AI6" s="10"/>
      <c r="AJ6" s="10" t="s">
        <v>1006</v>
      </c>
      <c r="AK6" s="10"/>
      <c r="AL6" s="10"/>
      <c r="AM6" s="10" t="s">
        <v>1007</v>
      </c>
      <c r="AN6" s="10"/>
      <c r="AO6" s="10"/>
      <c r="AP6" s="46" t="s">
        <v>1008</v>
      </c>
      <c r="AQ6" s="46"/>
      <c r="AR6" s="46"/>
      <c r="AS6" s="10" t="s">
        <v>1009</v>
      </c>
      <c r="AT6" s="10"/>
      <c r="AU6" s="10"/>
      <c r="AV6" s="10" t="s">
        <v>1010</v>
      </c>
      <c r="AW6" s="10"/>
      <c r="AX6" s="10"/>
      <c r="AY6" s="10" t="s">
        <v>1011</v>
      </c>
      <c r="AZ6" s="10"/>
      <c r="BA6" s="10"/>
      <c r="BB6" s="10" t="s">
        <v>1012</v>
      </c>
      <c r="BC6" s="10"/>
      <c r="BD6" s="10"/>
      <c r="BE6" s="10" t="s">
        <v>1013</v>
      </c>
      <c r="BF6" s="10"/>
      <c r="BG6" s="10"/>
      <c r="BH6" s="46" t="s">
        <v>1014</v>
      </c>
      <c r="BI6" s="46"/>
      <c r="BJ6" s="46"/>
      <c r="BK6" s="46" t="s">
        <v>1015</v>
      </c>
      <c r="BL6" s="46"/>
      <c r="BM6" s="46"/>
      <c r="BN6" s="10" t="s">
        <v>1016</v>
      </c>
      <c r="BO6" s="10"/>
      <c r="BP6" s="10"/>
      <c r="BQ6" s="10" t="s">
        <v>1017</v>
      </c>
      <c r="BR6" s="10"/>
      <c r="BS6" s="10"/>
      <c r="BT6" s="46" t="s">
        <v>1018</v>
      </c>
      <c r="BU6" s="46"/>
      <c r="BV6" s="46"/>
      <c r="BW6" s="10" t="s">
        <v>1019</v>
      </c>
      <c r="BX6" s="10"/>
      <c r="BY6" s="10"/>
      <c r="BZ6" s="10" t="s">
        <v>1020</v>
      </c>
      <c r="CA6" s="10"/>
      <c r="CB6" s="10"/>
      <c r="CC6" s="10" t="s">
        <v>1021</v>
      </c>
      <c r="CD6" s="10"/>
      <c r="CE6" s="10"/>
      <c r="CF6" s="10" t="s">
        <v>1022</v>
      </c>
      <c r="CG6" s="10"/>
      <c r="CH6" s="10"/>
      <c r="CI6" s="10" t="s">
        <v>1023</v>
      </c>
      <c r="CJ6" s="10"/>
      <c r="CK6" s="10"/>
      <c r="CL6" s="10" t="s">
        <v>1024</v>
      </c>
      <c r="CM6" s="10"/>
      <c r="CN6" s="10"/>
      <c r="CO6" s="10" t="s">
        <v>1025</v>
      </c>
      <c r="CP6" s="10"/>
      <c r="CQ6" s="10"/>
      <c r="CR6" s="10" t="s">
        <v>1026</v>
      </c>
      <c r="CS6" s="10"/>
      <c r="CT6" s="10"/>
      <c r="CU6" s="10" t="s">
        <v>1027</v>
      </c>
      <c r="CV6" s="10"/>
      <c r="CW6" s="10"/>
      <c r="CX6" s="10" t="s">
        <v>1028</v>
      </c>
      <c r="CY6" s="10"/>
      <c r="CZ6" s="10"/>
      <c r="DA6" s="10" t="s">
        <v>1029</v>
      </c>
      <c r="DB6" s="10"/>
      <c r="DC6" s="10"/>
      <c r="DD6" s="46" t="s">
        <v>1030</v>
      </c>
      <c r="DE6" s="46"/>
      <c r="DF6" s="46"/>
      <c r="DG6" s="46" t="s">
        <v>1031</v>
      </c>
      <c r="DH6" s="46"/>
      <c r="DI6" s="46"/>
      <c r="DJ6" s="46" t="s">
        <v>1032</v>
      </c>
      <c r="DK6" s="46"/>
      <c r="DL6" s="46"/>
      <c r="DM6" s="46" t="s">
        <v>1033</v>
      </c>
      <c r="DN6" s="46"/>
      <c r="DO6" s="46"/>
      <c r="DP6" s="46" t="s">
        <v>1034</v>
      </c>
      <c r="DQ6" s="46"/>
      <c r="DR6" s="46"/>
      <c r="DS6" s="46" t="s">
        <v>1035</v>
      </c>
      <c r="DT6" s="46"/>
      <c r="DU6" s="46"/>
      <c r="DV6" s="46" t="s">
        <v>1036</v>
      </c>
      <c r="DW6" s="46"/>
      <c r="DX6" s="46"/>
      <c r="DY6" s="46" t="s">
        <v>1037</v>
      </c>
      <c r="DZ6" s="46"/>
      <c r="EA6" s="46"/>
      <c r="EB6" s="46" t="s">
        <v>1038</v>
      </c>
      <c r="EC6" s="46"/>
      <c r="ED6" s="46"/>
      <c r="EE6" s="46" t="s">
        <v>1039</v>
      </c>
      <c r="EF6" s="46"/>
      <c r="EG6" s="46"/>
      <c r="EH6" s="46" t="s">
        <v>1040</v>
      </c>
      <c r="EI6" s="46"/>
      <c r="EJ6" s="46"/>
      <c r="EK6" s="46" t="s">
        <v>1041</v>
      </c>
      <c r="EL6" s="46"/>
      <c r="EM6" s="46"/>
      <c r="EN6" s="46" t="s">
        <v>1042</v>
      </c>
      <c r="EO6" s="46"/>
      <c r="EP6" s="46"/>
      <c r="EQ6" s="46" t="s">
        <v>1043</v>
      </c>
      <c r="ER6" s="46"/>
      <c r="ES6" s="46"/>
      <c r="ET6" s="46" t="s">
        <v>1044</v>
      </c>
      <c r="EU6" s="46"/>
      <c r="EV6" s="46"/>
      <c r="EW6" s="46" t="s">
        <v>1045</v>
      </c>
      <c r="EX6" s="46"/>
      <c r="EY6" s="46"/>
      <c r="EZ6" s="46" t="s">
        <v>1046</v>
      </c>
      <c r="FA6" s="46"/>
      <c r="FB6" s="46"/>
      <c r="FC6" s="46" t="s">
        <v>1047</v>
      </c>
      <c r="FD6" s="46"/>
      <c r="FE6" s="46"/>
      <c r="FF6" s="46" t="s">
        <v>1048</v>
      </c>
      <c r="FG6" s="46"/>
      <c r="FH6" s="46"/>
      <c r="FI6" s="46" t="s">
        <v>1049</v>
      </c>
      <c r="FJ6" s="46"/>
      <c r="FK6" s="46"/>
      <c r="FL6" s="46" t="s">
        <v>1050</v>
      </c>
      <c r="FM6" s="46"/>
      <c r="FN6" s="46"/>
      <c r="FO6" s="46" t="s">
        <v>1051</v>
      </c>
      <c r="FP6" s="46"/>
      <c r="FQ6" s="46"/>
      <c r="FR6" s="46" t="s">
        <v>1052</v>
      </c>
      <c r="FS6" s="46"/>
      <c r="FT6" s="46"/>
      <c r="FU6" s="46" t="s">
        <v>1053</v>
      </c>
      <c r="FV6" s="46"/>
      <c r="FW6" s="46"/>
      <c r="FX6" s="46" t="s">
        <v>1054</v>
      </c>
      <c r="FY6" s="46"/>
      <c r="FZ6" s="46"/>
      <c r="GA6" s="46" t="s">
        <v>1055</v>
      </c>
      <c r="GB6" s="46"/>
      <c r="GC6" s="46"/>
      <c r="GD6" s="46" t="s">
        <v>1056</v>
      </c>
      <c r="GE6" s="46"/>
      <c r="GF6" s="46"/>
      <c r="GG6" s="46" t="s">
        <v>1057</v>
      </c>
      <c r="GH6" s="46"/>
      <c r="GI6" s="46"/>
      <c r="GJ6" s="46" t="s">
        <v>1058</v>
      </c>
      <c r="GK6" s="46"/>
      <c r="GL6" s="46"/>
      <c r="GM6" s="46" t="s">
        <v>1059</v>
      </c>
      <c r="GN6" s="46"/>
      <c r="GO6" s="46"/>
      <c r="GP6" s="46" t="s">
        <v>1060</v>
      </c>
      <c r="GQ6" s="46"/>
      <c r="GR6" s="46"/>
      <c r="GS6" s="46" t="s">
        <v>1061</v>
      </c>
      <c r="GT6" s="46"/>
      <c r="GU6" s="46"/>
      <c r="GV6" s="46" t="s">
        <v>1062</v>
      </c>
      <c r="GW6" s="46"/>
      <c r="GX6" s="46"/>
      <c r="GY6" s="46" t="s">
        <v>1063</v>
      </c>
      <c r="GZ6" s="46"/>
      <c r="HA6" s="46"/>
      <c r="HB6" s="46" t="s">
        <v>1064</v>
      </c>
      <c r="HC6" s="46"/>
      <c r="HD6" s="46"/>
      <c r="HE6" s="46" t="s">
        <v>1065</v>
      </c>
      <c r="HF6" s="46"/>
      <c r="HG6" s="46"/>
      <c r="HH6" s="46" t="s">
        <v>1066</v>
      </c>
      <c r="HI6" s="46"/>
      <c r="HJ6" s="46"/>
      <c r="HK6" s="46" t="s">
        <v>1067</v>
      </c>
      <c r="HL6" s="46"/>
      <c r="HM6" s="46"/>
      <c r="HN6" s="46" t="s">
        <v>1068</v>
      </c>
      <c r="HO6" s="46"/>
      <c r="HP6" s="46"/>
      <c r="HQ6" s="46" t="s">
        <v>1069</v>
      </c>
      <c r="HR6" s="46"/>
      <c r="HS6" s="46"/>
      <c r="HT6" s="46" t="s">
        <v>1070</v>
      </c>
      <c r="HU6" s="46"/>
      <c r="HV6" s="46"/>
      <c r="HW6" s="46" t="s">
        <v>1071</v>
      </c>
      <c r="HX6" s="46"/>
      <c r="HY6" s="46"/>
      <c r="HZ6" s="46" t="s">
        <v>1072</v>
      </c>
      <c r="IA6" s="46"/>
      <c r="IB6" s="46"/>
      <c r="IC6" s="46" t="s">
        <v>1073</v>
      </c>
      <c r="ID6" s="46"/>
      <c r="IE6" s="46"/>
      <c r="IF6" s="46" t="s">
        <v>1074</v>
      </c>
      <c r="IG6" s="46"/>
      <c r="IH6" s="46"/>
      <c r="II6" s="46" t="s">
        <v>1075</v>
      </c>
      <c r="IJ6" s="46"/>
      <c r="IK6" s="46"/>
      <c r="IL6" s="46" t="s">
        <v>1076</v>
      </c>
      <c r="IM6" s="46"/>
      <c r="IN6" s="46"/>
      <c r="IO6" s="46" t="s">
        <v>1077</v>
      </c>
      <c r="IP6" s="46"/>
      <c r="IQ6" s="46"/>
      <c r="IR6" s="46" t="s">
        <v>1078</v>
      </c>
      <c r="IS6" s="46"/>
      <c r="IT6" s="46"/>
    </row>
    <row r="7" ht="104.25" customHeight="1" spans="1:254">
      <c r="A7" s="7"/>
      <c r="B7" s="7"/>
      <c r="C7" s="11" t="s">
        <v>1079</v>
      </c>
      <c r="D7" s="11"/>
      <c r="E7" s="11"/>
      <c r="F7" s="11" t="s">
        <v>1080</v>
      </c>
      <c r="G7" s="11"/>
      <c r="H7" s="11"/>
      <c r="I7" s="11" t="s">
        <v>1081</v>
      </c>
      <c r="J7" s="11"/>
      <c r="K7" s="11"/>
      <c r="L7" s="11" t="s">
        <v>1082</v>
      </c>
      <c r="M7" s="11"/>
      <c r="N7" s="11"/>
      <c r="O7" s="11" t="s">
        <v>1083</v>
      </c>
      <c r="P7" s="11"/>
      <c r="Q7" s="11"/>
      <c r="R7" s="11" t="s">
        <v>1084</v>
      </c>
      <c r="S7" s="11"/>
      <c r="T7" s="11"/>
      <c r="U7" s="11" t="s">
        <v>1085</v>
      </c>
      <c r="V7" s="11"/>
      <c r="W7" s="11"/>
      <c r="X7" s="11" t="s">
        <v>1086</v>
      </c>
      <c r="Y7" s="11"/>
      <c r="Z7" s="11"/>
      <c r="AA7" s="11" t="s">
        <v>1087</v>
      </c>
      <c r="AB7" s="11"/>
      <c r="AC7" s="11"/>
      <c r="AD7" s="11" t="s">
        <v>1088</v>
      </c>
      <c r="AE7" s="11"/>
      <c r="AF7" s="11"/>
      <c r="AG7" s="11" t="s">
        <v>1089</v>
      </c>
      <c r="AH7" s="11"/>
      <c r="AI7" s="11"/>
      <c r="AJ7" s="11" t="s">
        <v>1090</v>
      </c>
      <c r="AK7" s="11"/>
      <c r="AL7" s="11"/>
      <c r="AM7" s="11" t="s">
        <v>1091</v>
      </c>
      <c r="AN7" s="11"/>
      <c r="AO7" s="11"/>
      <c r="AP7" s="11" t="s">
        <v>1092</v>
      </c>
      <c r="AQ7" s="11"/>
      <c r="AR7" s="11"/>
      <c r="AS7" s="11" t="s">
        <v>1093</v>
      </c>
      <c r="AT7" s="11"/>
      <c r="AU7" s="11"/>
      <c r="AV7" s="11" t="s">
        <v>1094</v>
      </c>
      <c r="AW7" s="11"/>
      <c r="AX7" s="11"/>
      <c r="AY7" s="11" t="s">
        <v>1095</v>
      </c>
      <c r="AZ7" s="11"/>
      <c r="BA7" s="11"/>
      <c r="BB7" s="11" t="s">
        <v>1096</v>
      </c>
      <c r="BC7" s="11"/>
      <c r="BD7" s="11"/>
      <c r="BE7" s="11" t="s">
        <v>1097</v>
      </c>
      <c r="BF7" s="11"/>
      <c r="BG7" s="11"/>
      <c r="BH7" s="11" t="s">
        <v>1098</v>
      </c>
      <c r="BI7" s="11"/>
      <c r="BJ7" s="11"/>
      <c r="BK7" s="11" t="s">
        <v>1099</v>
      </c>
      <c r="BL7" s="11"/>
      <c r="BM7" s="11"/>
      <c r="BN7" s="11" t="s">
        <v>1100</v>
      </c>
      <c r="BO7" s="11"/>
      <c r="BP7" s="11"/>
      <c r="BQ7" s="11" t="s">
        <v>1101</v>
      </c>
      <c r="BR7" s="11"/>
      <c r="BS7" s="11"/>
      <c r="BT7" s="11" t="s">
        <v>1102</v>
      </c>
      <c r="BU7" s="11"/>
      <c r="BV7" s="11"/>
      <c r="BW7" s="11" t="s">
        <v>1103</v>
      </c>
      <c r="BX7" s="11"/>
      <c r="BY7" s="11"/>
      <c r="BZ7" s="11" t="s">
        <v>1104</v>
      </c>
      <c r="CA7" s="11"/>
      <c r="CB7" s="11"/>
      <c r="CC7" s="11" t="s">
        <v>1105</v>
      </c>
      <c r="CD7" s="11"/>
      <c r="CE7" s="11"/>
      <c r="CF7" s="11" t="s">
        <v>1106</v>
      </c>
      <c r="CG7" s="11"/>
      <c r="CH7" s="11"/>
      <c r="CI7" s="11" t="s">
        <v>1107</v>
      </c>
      <c r="CJ7" s="11"/>
      <c r="CK7" s="11"/>
      <c r="CL7" s="11" t="s">
        <v>1108</v>
      </c>
      <c r="CM7" s="11"/>
      <c r="CN7" s="11"/>
      <c r="CO7" s="11" t="s">
        <v>1109</v>
      </c>
      <c r="CP7" s="11"/>
      <c r="CQ7" s="11"/>
      <c r="CR7" s="11" t="s">
        <v>1110</v>
      </c>
      <c r="CS7" s="11"/>
      <c r="CT7" s="11"/>
      <c r="CU7" s="11" t="s">
        <v>1111</v>
      </c>
      <c r="CV7" s="11"/>
      <c r="CW7" s="11"/>
      <c r="CX7" s="11" t="s">
        <v>1112</v>
      </c>
      <c r="CY7" s="11"/>
      <c r="CZ7" s="11"/>
      <c r="DA7" s="11" t="s">
        <v>1113</v>
      </c>
      <c r="DB7" s="11"/>
      <c r="DC7" s="11"/>
      <c r="DD7" s="11" t="s">
        <v>1114</v>
      </c>
      <c r="DE7" s="11"/>
      <c r="DF7" s="11"/>
      <c r="DG7" s="11" t="s">
        <v>1115</v>
      </c>
      <c r="DH7" s="11"/>
      <c r="DI7" s="11"/>
      <c r="DJ7" s="49" t="s">
        <v>1116</v>
      </c>
      <c r="DK7" s="49"/>
      <c r="DL7" s="49"/>
      <c r="DM7" s="49" t="s">
        <v>1117</v>
      </c>
      <c r="DN7" s="49"/>
      <c r="DO7" s="49"/>
      <c r="DP7" s="49" t="s">
        <v>1118</v>
      </c>
      <c r="DQ7" s="49"/>
      <c r="DR7" s="49"/>
      <c r="DS7" s="49" t="s">
        <v>1119</v>
      </c>
      <c r="DT7" s="49"/>
      <c r="DU7" s="49"/>
      <c r="DV7" s="49" t="s">
        <v>1120</v>
      </c>
      <c r="DW7" s="49"/>
      <c r="DX7" s="49"/>
      <c r="DY7" s="11" t="s">
        <v>1121</v>
      </c>
      <c r="DZ7" s="11"/>
      <c r="EA7" s="11"/>
      <c r="EB7" s="11" t="s">
        <v>1122</v>
      </c>
      <c r="EC7" s="11"/>
      <c r="ED7" s="11"/>
      <c r="EE7" s="11" t="s">
        <v>1123</v>
      </c>
      <c r="EF7" s="11"/>
      <c r="EG7" s="11"/>
      <c r="EH7" s="11" t="s">
        <v>1124</v>
      </c>
      <c r="EI7" s="11"/>
      <c r="EJ7" s="11"/>
      <c r="EK7" s="11" t="s">
        <v>1125</v>
      </c>
      <c r="EL7" s="11"/>
      <c r="EM7" s="11"/>
      <c r="EN7" s="11" t="s">
        <v>1126</v>
      </c>
      <c r="EO7" s="11"/>
      <c r="EP7" s="11"/>
      <c r="EQ7" s="11" t="s">
        <v>1127</v>
      </c>
      <c r="ER7" s="11"/>
      <c r="ES7" s="11"/>
      <c r="ET7" s="11" t="s">
        <v>1128</v>
      </c>
      <c r="EU7" s="11"/>
      <c r="EV7" s="11"/>
      <c r="EW7" s="11" t="s">
        <v>1129</v>
      </c>
      <c r="EX7" s="11"/>
      <c r="EY7" s="11"/>
      <c r="EZ7" s="11" t="s">
        <v>1130</v>
      </c>
      <c r="FA7" s="11"/>
      <c r="FB7" s="11"/>
      <c r="FC7" s="11" t="s">
        <v>1131</v>
      </c>
      <c r="FD7" s="11"/>
      <c r="FE7" s="11"/>
      <c r="FF7" s="11" t="s">
        <v>1132</v>
      </c>
      <c r="FG7" s="11"/>
      <c r="FH7" s="11"/>
      <c r="FI7" s="11" t="s">
        <v>1133</v>
      </c>
      <c r="FJ7" s="11"/>
      <c r="FK7" s="11"/>
      <c r="FL7" s="11" t="s">
        <v>1134</v>
      </c>
      <c r="FM7" s="11"/>
      <c r="FN7" s="11"/>
      <c r="FO7" s="11" t="s">
        <v>1135</v>
      </c>
      <c r="FP7" s="11"/>
      <c r="FQ7" s="11"/>
      <c r="FR7" s="11" t="s">
        <v>1136</v>
      </c>
      <c r="FS7" s="11"/>
      <c r="FT7" s="11"/>
      <c r="FU7" s="11" t="s">
        <v>1137</v>
      </c>
      <c r="FV7" s="11"/>
      <c r="FW7" s="11"/>
      <c r="FX7" s="11" t="s">
        <v>1138</v>
      </c>
      <c r="FY7" s="11"/>
      <c r="FZ7" s="11"/>
      <c r="GA7" s="49" t="s">
        <v>1139</v>
      </c>
      <c r="GB7" s="49"/>
      <c r="GC7" s="49"/>
      <c r="GD7" s="11" t="s">
        <v>1140</v>
      </c>
      <c r="GE7" s="11"/>
      <c r="GF7" s="11"/>
      <c r="GG7" s="49" t="s">
        <v>1141</v>
      </c>
      <c r="GH7" s="49"/>
      <c r="GI7" s="49"/>
      <c r="GJ7" s="49" t="s">
        <v>1142</v>
      </c>
      <c r="GK7" s="49"/>
      <c r="GL7" s="49"/>
      <c r="GM7" s="49" t="s">
        <v>1143</v>
      </c>
      <c r="GN7" s="49"/>
      <c r="GO7" s="49"/>
      <c r="GP7" s="49" t="s">
        <v>1144</v>
      </c>
      <c r="GQ7" s="49"/>
      <c r="GR7" s="49"/>
      <c r="GS7" s="49" t="s">
        <v>1145</v>
      </c>
      <c r="GT7" s="49"/>
      <c r="GU7" s="49"/>
      <c r="GV7" s="49" t="s">
        <v>1146</v>
      </c>
      <c r="GW7" s="49"/>
      <c r="GX7" s="49"/>
      <c r="GY7" s="49" t="s">
        <v>1147</v>
      </c>
      <c r="GZ7" s="49"/>
      <c r="HA7" s="49"/>
      <c r="HB7" s="11" t="s">
        <v>1148</v>
      </c>
      <c r="HC7" s="11"/>
      <c r="HD7" s="11"/>
      <c r="HE7" s="11" t="s">
        <v>1149</v>
      </c>
      <c r="HF7" s="11"/>
      <c r="HG7" s="11"/>
      <c r="HH7" s="11" t="s">
        <v>1150</v>
      </c>
      <c r="HI7" s="11"/>
      <c r="HJ7" s="11"/>
      <c r="HK7" s="11" t="s">
        <v>1151</v>
      </c>
      <c r="HL7" s="11"/>
      <c r="HM7" s="11"/>
      <c r="HN7" s="11" t="s">
        <v>1152</v>
      </c>
      <c r="HO7" s="11"/>
      <c r="HP7" s="11"/>
      <c r="HQ7" s="11" t="s">
        <v>1153</v>
      </c>
      <c r="HR7" s="11"/>
      <c r="HS7" s="11"/>
      <c r="HT7" s="11" t="s">
        <v>1154</v>
      </c>
      <c r="HU7" s="11"/>
      <c r="HV7" s="11"/>
      <c r="HW7" s="11" t="s">
        <v>1155</v>
      </c>
      <c r="HX7" s="11"/>
      <c r="HY7" s="11"/>
      <c r="HZ7" s="11" t="s">
        <v>1156</v>
      </c>
      <c r="IA7" s="11"/>
      <c r="IB7" s="11"/>
      <c r="IC7" s="11" t="s">
        <v>1157</v>
      </c>
      <c r="ID7" s="11"/>
      <c r="IE7" s="11"/>
      <c r="IF7" s="11" t="s">
        <v>1158</v>
      </c>
      <c r="IG7" s="11"/>
      <c r="IH7" s="11"/>
      <c r="II7" s="11" t="s">
        <v>1159</v>
      </c>
      <c r="IJ7" s="11"/>
      <c r="IK7" s="11"/>
      <c r="IL7" s="11" t="s">
        <v>1160</v>
      </c>
      <c r="IM7" s="11"/>
      <c r="IN7" s="11"/>
      <c r="IO7" s="11" t="s">
        <v>1161</v>
      </c>
      <c r="IP7" s="11"/>
      <c r="IQ7" s="11"/>
      <c r="IR7" s="11" t="s">
        <v>1162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1163</v>
      </c>
      <c r="E8" s="13" t="s">
        <v>1164</v>
      </c>
      <c r="F8" s="13" t="s">
        <v>1165</v>
      </c>
      <c r="G8" s="13" t="s">
        <v>1166</v>
      </c>
      <c r="H8" s="13" t="s">
        <v>809</v>
      </c>
      <c r="I8" s="13" t="s">
        <v>1167</v>
      </c>
      <c r="J8" s="13" t="s">
        <v>1168</v>
      </c>
      <c r="K8" s="13" t="s">
        <v>1169</v>
      </c>
      <c r="L8" s="13" t="s">
        <v>366</v>
      </c>
      <c r="M8" s="13" t="s">
        <v>1170</v>
      </c>
      <c r="N8" s="13" t="s">
        <v>1171</v>
      </c>
      <c r="O8" s="13" t="s">
        <v>1172</v>
      </c>
      <c r="P8" s="13" t="s">
        <v>1173</v>
      </c>
      <c r="Q8" s="13" t="s">
        <v>1174</v>
      </c>
      <c r="R8" s="13" t="s">
        <v>1175</v>
      </c>
      <c r="S8" s="13" t="s">
        <v>1176</v>
      </c>
      <c r="T8" s="13" t="s">
        <v>1177</v>
      </c>
      <c r="U8" s="13" t="s">
        <v>1178</v>
      </c>
      <c r="V8" s="13" t="s">
        <v>1179</v>
      </c>
      <c r="W8" s="13" t="s">
        <v>1180</v>
      </c>
      <c r="X8" s="13" t="s">
        <v>1181</v>
      </c>
      <c r="Y8" s="13" t="s">
        <v>1182</v>
      </c>
      <c r="Z8" s="13" t="s">
        <v>1183</v>
      </c>
      <c r="AA8" s="13" t="s">
        <v>821</v>
      </c>
      <c r="AB8" s="13" t="s">
        <v>595</v>
      </c>
      <c r="AC8" s="13" t="s">
        <v>822</v>
      </c>
      <c r="AD8" s="13" t="s">
        <v>1184</v>
      </c>
      <c r="AE8" s="13" t="s">
        <v>1185</v>
      </c>
      <c r="AF8" s="13" t="s">
        <v>1186</v>
      </c>
      <c r="AG8" s="13" t="s">
        <v>1187</v>
      </c>
      <c r="AH8" s="13" t="s">
        <v>1188</v>
      </c>
      <c r="AI8" s="13" t="s">
        <v>1189</v>
      </c>
      <c r="AJ8" s="13" t="s">
        <v>1190</v>
      </c>
      <c r="AK8" s="13" t="s">
        <v>830</v>
      </c>
      <c r="AL8" s="13" t="s">
        <v>1191</v>
      </c>
      <c r="AM8" s="13" t="s">
        <v>1192</v>
      </c>
      <c r="AN8" s="13" t="s">
        <v>1193</v>
      </c>
      <c r="AO8" s="13" t="s">
        <v>1194</v>
      </c>
      <c r="AP8" s="13" t="s">
        <v>1195</v>
      </c>
      <c r="AQ8" s="13" t="s">
        <v>1196</v>
      </c>
      <c r="AR8" s="13" t="s">
        <v>1197</v>
      </c>
      <c r="AS8" s="13" t="s">
        <v>167</v>
      </c>
      <c r="AT8" s="13" t="s">
        <v>568</v>
      </c>
      <c r="AU8" s="13" t="s">
        <v>1198</v>
      </c>
      <c r="AV8" s="13" t="s">
        <v>1199</v>
      </c>
      <c r="AW8" s="13" t="s">
        <v>1200</v>
      </c>
      <c r="AX8" s="13" t="s">
        <v>1201</v>
      </c>
      <c r="AY8" s="13" t="s">
        <v>319</v>
      </c>
      <c r="AZ8" s="13" t="s">
        <v>1202</v>
      </c>
      <c r="BA8" s="13" t="s">
        <v>1203</v>
      </c>
      <c r="BB8" s="13" t="s">
        <v>1204</v>
      </c>
      <c r="BC8" s="13" t="s">
        <v>1205</v>
      </c>
      <c r="BD8" s="13" t="s">
        <v>1206</v>
      </c>
      <c r="BE8" s="13" t="s">
        <v>1207</v>
      </c>
      <c r="BF8" s="13" t="s">
        <v>1208</v>
      </c>
      <c r="BG8" s="13" t="s">
        <v>1209</v>
      </c>
      <c r="BH8" s="13" t="s">
        <v>1210</v>
      </c>
      <c r="BI8" s="13" t="s">
        <v>1211</v>
      </c>
      <c r="BJ8" s="13" t="s">
        <v>1212</v>
      </c>
      <c r="BK8" s="13" t="s">
        <v>1213</v>
      </c>
      <c r="BL8" s="13" t="s">
        <v>1214</v>
      </c>
      <c r="BM8" s="13" t="s">
        <v>1215</v>
      </c>
      <c r="BN8" s="13" t="s">
        <v>1216</v>
      </c>
      <c r="BO8" s="13" t="s">
        <v>1217</v>
      </c>
      <c r="BP8" s="13" t="s">
        <v>1218</v>
      </c>
      <c r="BQ8" s="13" t="s">
        <v>1219</v>
      </c>
      <c r="BR8" s="13" t="s">
        <v>1220</v>
      </c>
      <c r="BS8" s="13" t="s">
        <v>1221</v>
      </c>
      <c r="BT8" s="13" t="s">
        <v>1222</v>
      </c>
      <c r="BU8" s="13" t="s">
        <v>1223</v>
      </c>
      <c r="BV8" s="13" t="s">
        <v>1224</v>
      </c>
      <c r="BW8" s="13" t="s">
        <v>1225</v>
      </c>
      <c r="BX8" s="13" t="s">
        <v>1226</v>
      </c>
      <c r="BY8" s="13" t="s">
        <v>1227</v>
      </c>
      <c r="BZ8" s="13" t="s">
        <v>1104</v>
      </c>
      <c r="CA8" s="13" t="s">
        <v>1228</v>
      </c>
      <c r="CB8" s="13" t="s">
        <v>1229</v>
      </c>
      <c r="CC8" s="13" t="s">
        <v>1230</v>
      </c>
      <c r="CD8" s="13" t="s">
        <v>1231</v>
      </c>
      <c r="CE8" s="13" t="s">
        <v>1232</v>
      </c>
      <c r="CF8" s="13" t="s">
        <v>1233</v>
      </c>
      <c r="CG8" s="13" t="s">
        <v>1234</v>
      </c>
      <c r="CH8" s="13" t="s">
        <v>1235</v>
      </c>
      <c r="CI8" s="13" t="s">
        <v>1236</v>
      </c>
      <c r="CJ8" s="13" t="s">
        <v>1237</v>
      </c>
      <c r="CK8" s="13" t="s">
        <v>1238</v>
      </c>
      <c r="CL8" s="13" t="s">
        <v>855</v>
      </c>
      <c r="CM8" s="13" t="s">
        <v>856</v>
      </c>
      <c r="CN8" s="13" t="s">
        <v>1239</v>
      </c>
      <c r="CO8" s="13" t="s">
        <v>1240</v>
      </c>
      <c r="CP8" s="13" t="s">
        <v>1241</v>
      </c>
      <c r="CQ8" s="13" t="s">
        <v>1242</v>
      </c>
      <c r="CR8" s="13" t="s">
        <v>1243</v>
      </c>
      <c r="CS8" s="13" t="s">
        <v>1244</v>
      </c>
      <c r="CT8" s="13" t="s">
        <v>1245</v>
      </c>
      <c r="CU8" s="13" t="s">
        <v>1246</v>
      </c>
      <c r="CV8" s="13" t="s">
        <v>1247</v>
      </c>
      <c r="CW8" s="13" t="s">
        <v>1248</v>
      </c>
      <c r="CX8" s="13" t="s">
        <v>1249</v>
      </c>
      <c r="CY8" s="13" t="s">
        <v>1250</v>
      </c>
      <c r="CZ8" s="13" t="s">
        <v>865</v>
      </c>
      <c r="DA8" s="13" t="s">
        <v>1251</v>
      </c>
      <c r="DB8" s="13" t="s">
        <v>1252</v>
      </c>
      <c r="DC8" s="13" t="s">
        <v>1253</v>
      </c>
      <c r="DD8" s="13" t="s">
        <v>1254</v>
      </c>
      <c r="DE8" s="13" t="s">
        <v>1255</v>
      </c>
      <c r="DF8" s="13" t="s">
        <v>1256</v>
      </c>
      <c r="DG8" s="13" t="s">
        <v>1257</v>
      </c>
      <c r="DH8" s="13" t="s">
        <v>1258</v>
      </c>
      <c r="DI8" s="13" t="s">
        <v>1259</v>
      </c>
      <c r="DJ8" s="50" t="s">
        <v>573</v>
      </c>
      <c r="DK8" s="13" t="s">
        <v>1260</v>
      </c>
      <c r="DL8" s="50" t="s">
        <v>1261</v>
      </c>
      <c r="DM8" s="50" t="s">
        <v>1262</v>
      </c>
      <c r="DN8" s="13" t="s">
        <v>1263</v>
      </c>
      <c r="DO8" s="50" t="s">
        <v>1264</v>
      </c>
      <c r="DP8" s="50" t="s">
        <v>1265</v>
      </c>
      <c r="DQ8" s="13" t="s">
        <v>1266</v>
      </c>
      <c r="DR8" s="50" t="s">
        <v>1267</v>
      </c>
      <c r="DS8" s="50" t="s">
        <v>1268</v>
      </c>
      <c r="DT8" s="13" t="s">
        <v>1269</v>
      </c>
      <c r="DU8" s="50" t="s">
        <v>1270</v>
      </c>
      <c r="DV8" s="50" t="s">
        <v>1271</v>
      </c>
      <c r="DW8" s="13" t="s">
        <v>1272</v>
      </c>
      <c r="DX8" s="50" t="s">
        <v>1273</v>
      </c>
      <c r="DY8" s="13" t="s">
        <v>1274</v>
      </c>
      <c r="DZ8" s="13" t="s">
        <v>1275</v>
      </c>
      <c r="EA8" s="13" t="s">
        <v>1276</v>
      </c>
      <c r="EB8" s="13" t="s">
        <v>1277</v>
      </c>
      <c r="EC8" s="13" t="s">
        <v>1278</v>
      </c>
      <c r="ED8" s="13" t="s">
        <v>1279</v>
      </c>
      <c r="EE8" s="13" t="s">
        <v>1280</v>
      </c>
      <c r="EF8" s="13" t="s">
        <v>1281</v>
      </c>
      <c r="EG8" s="13" t="s">
        <v>1282</v>
      </c>
      <c r="EH8" s="13" t="s">
        <v>1283</v>
      </c>
      <c r="EI8" s="13" t="s">
        <v>1284</v>
      </c>
      <c r="EJ8" s="13" t="s">
        <v>1285</v>
      </c>
      <c r="EK8" s="13" t="s">
        <v>1286</v>
      </c>
      <c r="EL8" s="13" t="s">
        <v>1287</v>
      </c>
      <c r="EM8" s="13" t="s">
        <v>1288</v>
      </c>
      <c r="EN8" s="13" t="s">
        <v>1289</v>
      </c>
      <c r="EO8" s="13" t="s">
        <v>1290</v>
      </c>
      <c r="EP8" s="13" t="s">
        <v>1291</v>
      </c>
      <c r="EQ8" s="13" t="s">
        <v>1292</v>
      </c>
      <c r="ER8" s="13" t="s">
        <v>1293</v>
      </c>
      <c r="ES8" s="13" t="s">
        <v>1294</v>
      </c>
      <c r="ET8" s="13" t="s">
        <v>1295</v>
      </c>
      <c r="EU8" s="13" t="s">
        <v>1296</v>
      </c>
      <c r="EV8" s="13" t="s">
        <v>1297</v>
      </c>
      <c r="EW8" s="13" t="s">
        <v>1295</v>
      </c>
      <c r="EX8" s="13" t="s">
        <v>1296</v>
      </c>
      <c r="EY8" s="13" t="s">
        <v>1298</v>
      </c>
      <c r="EZ8" s="13" t="s">
        <v>821</v>
      </c>
      <c r="FA8" s="13" t="s">
        <v>1299</v>
      </c>
      <c r="FB8" s="13" t="s">
        <v>1300</v>
      </c>
      <c r="FC8" s="13" t="s">
        <v>1301</v>
      </c>
      <c r="FD8" s="13" t="s">
        <v>1302</v>
      </c>
      <c r="FE8" s="13" t="s">
        <v>1303</v>
      </c>
      <c r="FF8" s="13" t="s">
        <v>1304</v>
      </c>
      <c r="FG8" s="13" t="s">
        <v>1305</v>
      </c>
      <c r="FH8" s="13" t="s">
        <v>1306</v>
      </c>
      <c r="FI8" s="13" t="s">
        <v>107</v>
      </c>
      <c r="FJ8" s="13" t="s">
        <v>108</v>
      </c>
      <c r="FK8" s="13" t="s">
        <v>341</v>
      </c>
      <c r="FL8" s="13" t="s">
        <v>1307</v>
      </c>
      <c r="FM8" s="13" t="s">
        <v>1308</v>
      </c>
      <c r="FN8" s="13" t="s">
        <v>1309</v>
      </c>
      <c r="FO8" s="13" t="s">
        <v>1310</v>
      </c>
      <c r="FP8" s="13" t="s">
        <v>1311</v>
      </c>
      <c r="FQ8" s="13" t="s">
        <v>1312</v>
      </c>
      <c r="FR8" s="13" t="s">
        <v>1313</v>
      </c>
      <c r="FS8" s="13" t="s">
        <v>1314</v>
      </c>
      <c r="FT8" s="13" t="s">
        <v>1315</v>
      </c>
      <c r="FU8" s="13" t="s">
        <v>1316</v>
      </c>
      <c r="FV8" s="13" t="s">
        <v>1317</v>
      </c>
      <c r="FW8" s="13" t="s">
        <v>1318</v>
      </c>
      <c r="FX8" s="13" t="s">
        <v>1319</v>
      </c>
      <c r="FY8" s="13" t="s">
        <v>1320</v>
      </c>
      <c r="FZ8" s="13" t="s">
        <v>1321</v>
      </c>
      <c r="GA8" s="50" t="s">
        <v>1322</v>
      </c>
      <c r="GB8" s="13" t="s">
        <v>1323</v>
      </c>
      <c r="GC8" s="50" t="s">
        <v>1324</v>
      </c>
      <c r="GD8" s="13" t="s">
        <v>1325</v>
      </c>
      <c r="GE8" s="13" t="s">
        <v>1326</v>
      </c>
      <c r="GF8" s="13" t="s">
        <v>1327</v>
      </c>
      <c r="GG8" s="50" t="s">
        <v>202</v>
      </c>
      <c r="GH8" s="13" t="s">
        <v>1328</v>
      </c>
      <c r="GI8" s="50" t="s">
        <v>1329</v>
      </c>
      <c r="GJ8" s="50" t="s">
        <v>1330</v>
      </c>
      <c r="GK8" s="13" t="s">
        <v>1331</v>
      </c>
      <c r="GL8" s="50" t="s">
        <v>1332</v>
      </c>
      <c r="GM8" s="50" t="s">
        <v>837</v>
      </c>
      <c r="GN8" s="13" t="s">
        <v>367</v>
      </c>
      <c r="GO8" s="50" t="s">
        <v>1303</v>
      </c>
      <c r="GP8" s="50" t="s">
        <v>1333</v>
      </c>
      <c r="GQ8" s="13" t="s">
        <v>1334</v>
      </c>
      <c r="GR8" s="50" t="s">
        <v>1335</v>
      </c>
      <c r="GS8" s="50" t="s">
        <v>1336</v>
      </c>
      <c r="GT8" s="13" t="s">
        <v>1337</v>
      </c>
      <c r="GU8" s="50" t="s">
        <v>1338</v>
      </c>
      <c r="GV8" s="50" t="s">
        <v>1339</v>
      </c>
      <c r="GW8" s="13" t="s">
        <v>1340</v>
      </c>
      <c r="GX8" s="50" t="s">
        <v>1341</v>
      </c>
      <c r="GY8" s="50" t="s">
        <v>1342</v>
      </c>
      <c r="GZ8" s="13" t="s">
        <v>1343</v>
      </c>
      <c r="HA8" s="50" t="s">
        <v>1344</v>
      </c>
      <c r="HB8" s="13" t="s">
        <v>1345</v>
      </c>
      <c r="HC8" s="13" t="s">
        <v>1346</v>
      </c>
      <c r="HD8" s="13" t="s">
        <v>1347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1348</v>
      </c>
      <c r="HL8" s="13" t="s">
        <v>1349</v>
      </c>
      <c r="HM8" s="13" t="s">
        <v>1350</v>
      </c>
      <c r="HN8" s="13" t="s">
        <v>1351</v>
      </c>
      <c r="HO8" s="13" t="s">
        <v>1352</v>
      </c>
      <c r="HP8" s="13" t="s">
        <v>1353</v>
      </c>
      <c r="HQ8" s="13" t="s">
        <v>1354</v>
      </c>
      <c r="HR8" s="13" t="s">
        <v>1355</v>
      </c>
      <c r="HS8" s="13" t="s">
        <v>1356</v>
      </c>
      <c r="HT8" s="13" t="s">
        <v>1357</v>
      </c>
      <c r="HU8" s="13" t="s">
        <v>1358</v>
      </c>
      <c r="HV8" s="13" t="s">
        <v>1359</v>
      </c>
      <c r="HW8" s="13" t="s">
        <v>1360</v>
      </c>
      <c r="HX8" s="13" t="s">
        <v>1361</v>
      </c>
      <c r="HY8" s="13" t="s">
        <v>1362</v>
      </c>
      <c r="HZ8" s="13" t="s">
        <v>1363</v>
      </c>
      <c r="IA8" s="13" t="s">
        <v>1364</v>
      </c>
      <c r="IB8" s="13" t="s">
        <v>1365</v>
      </c>
      <c r="IC8" s="13" t="s">
        <v>1366</v>
      </c>
      <c r="ID8" s="13" t="s">
        <v>1367</v>
      </c>
      <c r="IE8" s="13" t="s">
        <v>1368</v>
      </c>
      <c r="IF8" s="13" t="s">
        <v>1369</v>
      </c>
      <c r="IG8" s="13" t="s">
        <v>1370</v>
      </c>
      <c r="IH8" s="13" t="s">
        <v>1371</v>
      </c>
      <c r="II8" s="13" t="s">
        <v>350</v>
      </c>
      <c r="IJ8" s="13" t="s">
        <v>351</v>
      </c>
      <c r="IK8" s="13" t="s">
        <v>352</v>
      </c>
      <c r="IL8" s="13" t="s">
        <v>1372</v>
      </c>
      <c r="IM8" s="13" t="s">
        <v>1373</v>
      </c>
      <c r="IN8" s="13" t="s">
        <v>1374</v>
      </c>
      <c r="IO8" s="13" t="s">
        <v>1375</v>
      </c>
      <c r="IP8" s="13" t="s">
        <v>1376</v>
      </c>
      <c r="IQ8" s="13" t="s">
        <v>1377</v>
      </c>
      <c r="IR8" s="13" t="s">
        <v>1378</v>
      </c>
      <c r="IS8" s="13" t="s">
        <v>1379</v>
      </c>
      <c r="IT8" s="13" t="s">
        <v>1380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426E4D95ABEF42A3B7D14158FF6F10DC_12</vt:lpwstr>
  </property>
  <property fmtid="{D5CDD505-2E9C-101B-9397-08002B2CF9AE}" pid="3" name="KSOProductBuildVer">
    <vt:lpwstr>1049-12.2.0.23196</vt:lpwstr>
  </property>
</Properties>
</file>