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F1BD099C-1CF2-43C0-AD6B-031A4DF27612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ортаңғы топ" sheetId="2" r:id="rId1"/>
  </sheets>
  <calcPr calcId="179021" refMode="R1C1"/>
</workbook>
</file>

<file path=xl/calcChain.xml><?xml version="1.0" encoding="utf-8"?>
<calcChain xmlns="http://schemas.openxmlformats.org/spreadsheetml/2006/main">
  <c r="E64" i="2" l="1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D46" i="2"/>
  <c r="E45" i="2"/>
  <c r="D45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</calcChain>
</file>

<file path=xl/sharedStrings.xml><?xml version="1.0" encoding="utf-8"?>
<sst xmlns="http://schemas.openxmlformats.org/spreadsheetml/2006/main" count="287" uniqueCount="252">
  <si>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</si>
  <si>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</si>
  <si>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</si>
  <si>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</si>
  <si>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</si>
  <si>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</si>
  <si>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</si>
  <si>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</si>
  <si>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</si>
  <si>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</si>
  <si>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</si>
  <si>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</si>
  <si>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</si>
  <si>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</si>
  <si>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</si>
  <si>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</si>
  <si>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</si>
  <si>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</si>
  <si>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</si>
  <si>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</si>
  <si>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</si>
  <si>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</si>
  <si>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</si>
  <si>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</si>
  <si>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</si>
  <si>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тырысады</t>
  </si>
  <si>
    <t>орындайды</t>
  </si>
  <si>
    <t>айта алмайды</t>
  </si>
  <si>
    <t xml:space="preserve"> айтады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</si>
  <si>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</si>
  <si>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</si>
  <si>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</si>
  <si>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</si>
  <si>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орналастыра алмайды</t>
  </si>
  <si>
    <t>ажырата алмайды</t>
  </si>
  <si>
    <t>құрастыра алмайды</t>
  </si>
  <si>
    <t>айтады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</si>
  <si>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</si>
  <si>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</si>
  <si>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</si>
  <si>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</si>
  <si>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</si>
  <si>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</si>
  <si>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</si>
  <si>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</si>
  <si>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</si>
  <si>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</si>
  <si>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</si>
  <si>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</si>
  <si>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</si>
  <si>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</si>
  <si>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</si>
  <si>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</si>
  <si>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</si>
  <si>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</si>
  <si>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</si>
  <si>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</si>
  <si>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</si>
  <si>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</si>
  <si>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</si>
  <si>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</si>
  <si>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</si>
  <si>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</si>
  <si>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</si>
  <si>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</si>
  <si>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</si>
  <si>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</si>
  <si>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</si>
  <si>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</si>
  <si>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</si>
  <si>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</si>
  <si>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</si>
  <si>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</si>
  <si>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</si>
  <si>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</si>
  <si>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</si>
  <si>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</si>
  <si>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</si>
  <si>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</si>
  <si>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</si>
  <si>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</si>
  <si>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</si>
  <si>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</si>
  <si>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</si>
  <si>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</si>
  <si>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</si>
  <si>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</si>
  <si>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</si>
  <si>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</si>
  <si>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</si>
  <si>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</si>
  <si>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</si>
  <si>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</si>
  <si>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</si>
  <si>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</si>
  <si>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</si>
  <si>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</si>
  <si>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</si>
  <si>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</si>
  <si>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</si>
  <si>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</si>
  <si>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</si>
  <si>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</si>
  <si>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</si>
  <si>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</si>
  <si>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</si>
  <si>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</si>
  <si>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</si>
  <si>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</si>
  <si>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</si>
  <si>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</si>
  <si>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</si>
  <si>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</si>
  <si>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</si>
  <si>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</si>
  <si>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</si>
  <si>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</si>
  <si>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</si>
  <si>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</si>
  <si>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</si>
  <si>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</si>
  <si>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</si>
  <si>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</si>
  <si>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</si>
  <si>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</si>
  <si>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</si>
  <si>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</si>
  <si>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</si>
  <si>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</si>
  <si>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</si>
  <si>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</si>
  <si>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</si>
  <si>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</si>
  <si>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</si>
  <si>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</si>
  <si>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</si>
  <si>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</si>
  <si>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</si>
  <si>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</si>
  <si>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</si>
  <si>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</si>
  <si>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</si>
  <si>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</si>
  <si>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</si>
  <si>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</si>
  <si>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</si>
  <si>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</si>
  <si>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</si>
  <si>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</si>
  <si>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</si>
  <si>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</si>
  <si>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</si>
  <si>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</si>
  <si>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</si>
  <si>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</si>
  <si>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</si>
  <si>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</si>
  <si>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</si>
  <si>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</si>
  <si>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</si>
  <si>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</si>
  <si>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</si>
  <si>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</si>
  <si>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</si>
  <si>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</si>
  <si>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</si>
  <si>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</si>
  <si>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</si>
  <si>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</si>
  <si>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</si>
  <si>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</si>
  <si>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</si>
  <si>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</si>
  <si>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</si>
  <si>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</si>
  <si>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</si>
  <si>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</si>
  <si>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</si>
  <si>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</si>
  <si>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</si>
  <si>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</si>
  <si>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</si>
  <si>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</si>
  <si>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</si>
  <si>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</si>
  <si>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</si>
  <si>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</si>
  <si>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</si>
  <si>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</si>
  <si>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</si>
  <si>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</si>
  <si>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</si>
  <si>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</si>
  <si>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</si>
  <si>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</si>
  <si>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</si>
  <si>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</si>
  <si>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</si>
  <si>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</si>
  <si>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</si>
  <si>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</si>
  <si>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</si>
  <si>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</si>
  <si>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</si>
  <si>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</si>
  <si>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</si>
  <si>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</si>
  <si>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</si>
  <si>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</si>
  <si>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</si>
  <si>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</si>
  <si>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</si>
  <si>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</si>
  <si>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</si>
  <si>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</si>
  <si>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</si>
  <si>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</si>
  <si>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</si>
  <si>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Айбасов Әділет</t>
  </si>
  <si>
    <t>Алмуханұлы Абдулах</t>
  </si>
  <si>
    <t>Аккужин Мұхаммад-али</t>
  </si>
  <si>
    <t>Аман Нұрасыл</t>
  </si>
  <si>
    <t>Аскер Али</t>
  </si>
  <si>
    <t>Әділхан Аяла</t>
  </si>
  <si>
    <t>Ержан Каусәр</t>
  </si>
  <si>
    <t>Жақаш Исатай</t>
  </si>
  <si>
    <t>Жұбатыр Бақдаулет</t>
  </si>
  <si>
    <t>Жұмағамбетова Алимжан</t>
  </si>
  <si>
    <t>Изтаева Мариям</t>
  </si>
  <si>
    <t>Календеров Абуталиб</t>
  </si>
  <si>
    <t>Қалиева Айя</t>
  </si>
  <si>
    <t>Қайрат Саламат</t>
  </si>
  <si>
    <t>Марат Мұстафа</t>
  </si>
  <si>
    <t>Мейрамбек Әміре</t>
  </si>
  <si>
    <t>Мұрат Мирай</t>
  </si>
  <si>
    <t>Наурызбекұлы Ғаламат</t>
  </si>
  <si>
    <t>Нурманов Али</t>
  </si>
  <si>
    <t>Орынбасарова Айым</t>
  </si>
  <si>
    <t xml:space="preserve">Өмірзақ Айша </t>
  </si>
  <si>
    <t>Сақтанова Айым</t>
  </si>
  <si>
    <t>Темірбек Бегімсұлу</t>
  </si>
  <si>
    <t>Шамұратов Байрам</t>
  </si>
  <si>
    <t>Шорманов Адай</t>
  </si>
  <si>
    <t>Бердіғалиева Жанель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</si>
  <si>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</si>
  <si>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</si>
  <si>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</si>
  <si>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</si>
  <si>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</si>
  <si>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</si>
  <si>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</si>
  <si>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Оқу жылы: 2024/2025                     Топ: "Балапан" ортаңғы қазақ тобы           Өткізу кезеңі: Аралық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</si>
</sst>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4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9" fillId="2" borderId="0" xfId="0" applyFont="1" applyFill="1"/>
    <xf numFmtId="0" fontId="4" fillId="0" borderId="1" xfId="0" applyFont="1" applyBorder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tabSelected="1" workbookViewId="0">
      <selection activeCell="F13" sqref="F13:H13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41</v>
      </c>
      <c r="B1" s="2" t="s">
        <v>41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24" t="s">
        <v>251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5"/>
      <c r="P2" s="5"/>
      <c r="Q2" s="5"/>
      <c r="R2" s="5"/>
      <c r="S2" s="5"/>
      <c r="T2" s="5"/>
      <c r="U2" s="5"/>
      <c r="V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37" t="s">
        <v>0</v>
      </c>
      <c r="B5" s="37" t="s">
        <v>1</v>
      </c>
      <c r="C5" s="25" t="s">
        <v>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 t="s">
        <v>3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7" t="s">
        <v>4</v>
      </c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 t="s">
        <v>5</v>
      </c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8" t="s">
        <v>6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</row>
    <row r="6" spans="1:254" ht="15.75" customHeight="1" x14ac:dyDescent="0.25">
      <c r="A6" s="37"/>
      <c r="B6" s="37"/>
      <c r="C6" s="29" t="s">
        <v>7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 t="s">
        <v>8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 t="s">
        <v>9</v>
      </c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38" t="s">
        <v>10</v>
      </c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29" t="s">
        <v>42</v>
      </c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 t="s">
        <v>11</v>
      </c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30" t="s">
        <v>43</v>
      </c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 t="s">
        <v>44</v>
      </c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 t="s">
        <v>12</v>
      </c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1" t="s">
        <v>13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25">
      <c r="A7" s="37"/>
      <c r="B7" s="37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75" hidden="1" x14ac:dyDescent="0.25">
      <c r="A8" s="37"/>
      <c r="B8" s="37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75" hidden="1" x14ac:dyDescent="0.25">
      <c r="A9" s="37"/>
      <c r="B9" s="37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75" hidden="1" x14ac:dyDescent="0.25">
      <c r="A10" s="37"/>
      <c r="B10" s="37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75" hidden="1" x14ac:dyDescent="0.25">
      <c r="A11" s="37"/>
      <c r="B11" s="37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75" x14ac:dyDescent="0.25">
      <c r="A12" s="37"/>
      <c r="B12" s="37"/>
      <c r="C12" s="29" t="s">
        <v>45</v>
      </c>
      <c r="D12" s="29" t="s">
        <v>14</v>
      </c>
      <c r="E12" s="29" t="s">
        <v>15</v>
      </c>
      <c r="F12" s="29" t="s">
        <v>46</v>
      </c>
      <c r="G12" s="29" t="s">
        <v>16</v>
      </c>
      <c r="H12" s="29" t="s">
        <v>17</v>
      </c>
      <c r="I12" s="29" t="s">
        <v>47</v>
      </c>
      <c r="J12" s="29" t="s">
        <v>18</v>
      </c>
      <c r="K12" s="29" t="s">
        <v>19</v>
      </c>
      <c r="L12" s="29" t="s">
        <v>48</v>
      </c>
      <c r="M12" s="29" t="s">
        <v>18</v>
      </c>
      <c r="N12" s="29" t="s">
        <v>19</v>
      </c>
      <c r="O12" s="29" t="s">
        <v>49</v>
      </c>
      <c r="P12" s="29"/>
      <c r="Q12" s="29"/>
      <c r="R12" s="29" t="s">
        <v>14</v>
      </c>
      <c r="S12" s="29"/>
      <c r="T12" s="29"/>
      <c r="U12" s="29" t="s">
        <v>50</v>
      </c>
      <c r="V12" s="29"/>
      <c r="W12" s="29"/>
      <c r="X12" s="29" t="s">
        <v>20</v>
      </c>
      <c r="Y12" s="29"/>
      <c r="Z12" s="29"/>
      <c r="AA12" s="29" t="s">
        <v>16</v>
      </c>
      <c r="AB12" s="29"/>
      <c r="AC12" s="29"/>
      <c r="AD12" s="29" t="s">
        <v>17</v>
      </c>
      <c r="AE12" s="29"/>
      <c r="AF12" s="29"/>
      <c r="AG12" s="31" t="s">
        <v>21</v>
      </c>
      <c r="AH12" s="31"/>
      <c r="AI12" s="31"/>
      <c r="AJ12" s="29" t="s">
        <v>18</v>
      </c>
      <c r="AK12" s="29"/>
      <c r="AL12" s="29"/>
      <c r="AM12" s="31" t="s">
        <v>51</v>
      </c>
      <c r="AN12" s="31"/>
      <c r="AO12" s="31"/>
      <c r="AP12" s="31" t="s">
        <v>52</v>
      </c>
      <c r="AQ12" s="31"/>
      <c r="AR12" s="31"/>
      <c r="AS12" s="31" t="s">
        <v>53</v>
      </c>
      <c r="AT12" s="31"/>
      <c r="AU12" s="31"/>
      <c r="AV12" s="31" t="s">
        <v>54</v>
      </c>
      <c r="AW12" s="31"/>
      <c r="AX12" s="31"/>
      <c r="AY12" s="31" t="s">
        <v>55</v>
      </c>
      <c r="AZ12" s="31"/>
      <c r="BA12" s="31"/>
      <c r="BB12" s="31" t="s">
        <v>56</v>
      </c>
      <c r="BC12" s="31"/>
      <c r="BD12" s="31"/>
      <c r="BE12" s="31" t="s">
        <v>57</v>
      </c>
      <c r="BF12" s="31"/>
      <c r="BG12" s="31"/>
      <c r="BH12" s="31" t="s">
        <v>58</v>
      </c>
      <c r="BI12" s="31"/>
      <c r="BJ12" s="31"/>
      <c r="BK12" s="31" t="s">
        <v>59</v>
      </c>
      <c r="BL12" s="31"/>
      <c r="BM12" s="31"/>
      <c r="BN12" s="31" t="s">
        <v>60</v>
      </c>
      <c r="BO12" s="31"/>
      <c r="BP12" s="31"/>
      <c r="BQ12" s="31" t="s">
        <v>61</v>
      </c>
      <c r="BR12" s="31"/>
      <c r="BS12" s="31"/>
      <c r="BT12" s="31" t="s">
        <v>62</v>
      </c>
      <c r="BU12" s="31"/>
      <c r="BV12" s="31"/>
      <c r="BW12" s="31" t="s">
        <v>63</v>
      </c>
      <c r="BX12" s="31"/>
      <c r="BY12" s="31"/>
      <c r="BZ12" s="31" t="s">
        <v>64</v>
      </c>
      <c r="CA12" s="31"/>
      <c r="CB12" s="31"/>
      <c r="CC12" s="31" t="s">
        <v>65</v>
      </c>
      <c r="CD12" s="31"/>
      <c r="CE12" s="31"/>
      <c r="CF12" s="31" t="s">
        <v>66</v>
      </c>
      <c r="CG12" s="31"/>
      <c r="CH12" s="31"/>
      <c r="CI12" s="31" t="s">
        <v>67</v>
      </c>
      <c r="CJ12" s="31"/>
      <c r="CK12" s="31"/>
      <c r="CL12" s="31" t="s">
        <v>68</v>
      </c>
      <c r="CM12" s="31"/>
      <c r="CN12" s="31"/>
      <c r="CO12" s="31" t="s">
        <v>69</v>
      </c>
      <c r="CP12" s="31"/>
      <c r="CQ12" s="31"/>
      <c r="CR12" s="31" t="s">
        <v>70</v>
      </c>
      <c r="CS12" s="31"/>
      <c r="CT12" s="31"/>
      <c r="CU12" s="31" t="s">
        <v>71</v>
      </c>
      <c r="CV12" s="31"/>
      <c r="CW12" s="31"/>
      <c r="CX12" s="31" t="s">
        <v>72</v>
      </c>
      <c r="CY12" s="31"/>
      <c r="CZ12" s="31"/>
      <c r="DA12" s="31" t="s">
        <v>73</v>
      </c>
      <c r="DB12" s="31"/>
      <c r="DC12" s="31"/>
      <c r="DD12" s="31" t="s">
        <v>74</v>
      </c>
      <c r="DE12" s="31"/>
      <c r="DF12" s="31"/>
      <c r="DG12" s="31" t="s">
        <v>75</v>
      </c>
      <c r="DH12" s="31"/>
      <c r="DI12" s="31"/>
      <c r="DJ12" s="31" t="s">
        <v>76</v>
      </c>
      <c r="DK12" s="31"/>
      <c r="DL12" s="31"/>
      <c r="DM12" s="31" t="s">
        <v>77</v>
      </c>
      <c r="DN12" s="31"/>
      <c r="DO12" s="31"/>
      <c r="DP12" s="31" t="s">
        <v>78</v>
      </c>
      <c r="DQ12" s="31"/>
      <c r="DR12" s="31"/>
    </row>
    <row r="13" spans="1:254" ht="59.25" customHeight="1" x14ac:dyDescent="0.25">
      <c r="A13" s="37"/>
      <c r="B13" s="37"/>
      <c r="C13" s="32" t="s">
        <v>79</v>
      </c>
      <c r="D13" s="32"/>
      <c r="E13" s="32"/>
      <c r="F13" s="32" t="s">
        <v>80</v>
      </c>
      <c r="G13" s="32"/>
      <c r="H13" s="32"/>
      <c r="I13" s="32" t="s">
        <v>81</v>
      </c>
      <c r="J13" s="32"/>
      <c r="K13" s="32"/>
      <c r="L13" s="32" t="s">
        <v>82</v>
      </c>
      <c r="M13" s="32"/>
      <c r="N13" s="32"/>
      <c r="O13" s="32" t="s">
        <v>83</v>
      </c>
      <c r="P13" s="32"/>
      <c r="Q13" s="32"/>
      <c r="R13" s="32" t="s">
        <v>84</v>
      </c>
      <c r="S13" s="32"/>
      <c r="T13" s="32"/>
      <c r="U13" s="32" t="s">
        <v>85</v>
      </c>
      <c r="V13" s="32"/>
      <c r="W13" s="32"/>
      <c r="X13" s="32" t="s">
        <v>86</v>
      </c>
      <c r="Y13" s="32"/>
      <c r="Z13" s="32"/>
      <c r="AA13" s="32" t="s">
        <v>87</v>
      </c>
      <c r="AB13" s="32"/>
      <c r="AC13" s="32"/>
      <c r="AD13" s="32" t="s">
        <v>88</v>
      </c>
      <c r="AE13" s="32"/>
      <c r="AF13" s="32"/>
      <c r="AG13" s="32" t="s">
        <v>89</v>
      </c>
      <c r="AH13" s="32"/>
      <c r="AI13" s="32"/>
      <c r="AJ13" s="32" t="s">
        <v>90</v>
      </c>
      <c r="AK13" s="32"/>
      <c r="AL13" s="32"/>
      <c r="AM13" s="32" t="s">
        <v>91</v>
      </c>
      <c r="AN13" s="32"/>
      <c r="AO13" s="32"/>
      <c r="AP13" s="32" t="s">
        <v>92</v>
      </c>
      <c r="AQ13" s="32"/>
      <c r="AR13" s="32"/>
      <c r="AS13" s="32" t="s">
        <v>93</v>
      </c>
      <c r="AT13" s="32"/>
      <c r="AU13" s="32"/>
      <c r="AV13" s="32" t="s">
        <v>94</v>
      </c>
      <c r="AW13" s="32"/>
      <c r="AX13" s="32"/>
      <c r="AY13" s="32" t="s">
        <v>95</v>
      </c>
      <c r="AZ13" s="32"/>
      <c r="BA13" s="32"/>
      <c r="BB13" s="32" t="s">
        <v>96</v>
      </c>
      <c r="BC13" s="32"/>
      <c r="BD13" s="32"/>
      <c r="BE13" s="32" t="s">
        <v>97</v>
      </c>
      <c r="BF13" s="32"/>
      <c r="BG13" s="32"/>
      <c r="BH13" s="32" t="s">
        <v>98</v>
      </c>
      <c r="BI13" s="32"/>
      <c r="BJ13" s="32"/>
      <c r="BK13" s="32" t="s">
        <v>99</v>
      </c>
      <c r="BL13" s="32"/>
      <c r="BM13" s="32"/>
      <c r="BN13" s="32" t="s">
        <v>100</v>
      </c>
      <c r="BO13" s="32"/>
      <c r="BP13" s="32"/>
      <c r="BQ13" s="32" t="s">
        <v>101</v>
      </c>
      <c r="BR13" s="32"/>
      <c r="BS13" s="32"/>
      <c r="BT13" s="32" t="s">
        <v>102</v>
      </c>
      <c r="BU13" s="32"/>
      <c r="BV13" s="32"/>
      <c r="BW13" s="32" t="s">
        <v>103</v>
      </c>
      <c r="BX13" s="32"/>
      <c r="BY13" s="32"/>
      <c r="BZ13" s="32" t="s">
        <v>104</v>
      </c>
      <c r="CA13" s="32"/>
      <c r="CB13" s="32"/>
      <c r="CC13" s="32" t="s">
        <v>105</v>
      </c>
      <c r="CD13" s="32"/>
      <c r="CE13" s="32"/>
      <c r="CF13" s="32" t="s">
        <v>106</v>
      </c>
      <c r="CG13" s="32"/>
      <c r="CH13" s="32"/>
      <c r="CI13" s="32" t="s">
        <v>107</v>
      </c>
      <c r="CJ13" s="32"/>
      <c r="CK13" s="32"/>
      <c r="CL13" s="32" t="s">
        <v>108</v>
      </c>
      <c r="CM13" s="32"/>
      <c r="CN13" s="32"/>
      <c r="CO13" s="32" t="s">
        <v>109</v>
      </c>
      <c r="CP13" s="32"/>
      <c r="CQ13" s="32"/>
      <c r="CR13" s="32" t="s">
        <v>110</v>
      </c>
      <c r="CS13" s="32"/>
      <c r="CT13" s="32"/>
      <c r="CU13" s="32" t="s">
        <v>111</v>
      </c>
      <c r="CV13" s="32"/>
      <c r="CW13" s="32"/>
      <c r="CX13" s="32" t="s">
        <v>112</v>
      </c>
      <c r="CY13" s="32"/>
      <c r="CZ13" s="32"/>
      <c r="DA13" s="32" t="s">
        <v>113</v>
      </c>
      <c r="DB13" s="32"/>
      <c r="DC13" s="32"/>
      <c r="DD13" s="32" t="s">
        <v>114</v>
      </c>
      <c r="DE13" s="32"/>
      <c r="DF13" s="32"/>
      <c r="DG13" s="32" t="s">
        <v>115</v>
      </c>
      <c r="DH13" s="32"/>
      <c r="DI13" s="32"/>
      <c r="DJ13" s="32" t="s">
        <v>116</v>
      </c>
      <c r="DK13" s="32"/>
      <c r="DL13" s="32"/>
      <c r="DM13" s="32" t="s">
        <v>117</v>
      </c>
      <c r="DN13" s="32"/>
      <c r="DO13" s="32"/>
      <c r="DP13" s="32" t="s">
        <v>118</v>
      </c>
      <c r="DQ13" s="32"/>
      <c r="DR13" s="32"/>
    </row>
    <row r="14" spans="1:254" ht="120" x14ac:dyDescent="0.25">
      <c r="A14" s="37"/>
      <c r="B14" s="37"/>
      <c r="C14" s="7" t="s">
        <v>119</v>
      </c>
      <c r="D14" s="7" t="s">
        <v>120</v>
      </c>
      <c r="E14" s="7" t="s">
        <v>121</v>
      </c>
      <c r="F14" s="7" t="s">
        <v>26</v>
      </c>
      <c r="G14" s="7" t="s">
        <v>31</v>
      </c>
      <c r="H14" s="7" t="s">
        <v>32</v>
      </c>
      <c r="I14" s="7" t="s">
        <v>122</v>
      </c>
      <c r="J14" s="7" t="s">
        <v>123</v>
      </c>
      <c r="K14" s="7" t="s">
        <v>124</v>
      </c>
      <c r="L14" s="7" t="s">
        <v>125</v>
      </c>
      <c r="M14" s="7" t="s">
        <v>126</v>
      </c>
      <c r="N14" s="7" t="s">
        <v>127</v>
      </c>
      <c r="O14" s="7" t="s">
        <v>128</v>
      </c>
      <c r="P14" s="7" t="s">
        <v>29</v>
      </c>
      <c r="Q14" s="7" t="s">
        <v>30</v>
      </c>
      <c r="R14" s="7" t="s">
        <v>129</v>
      </c>
      <c r="S14" s="7" t="s">
        <v>130</v>
      </c>
      <c r="T14" s="7" t="s">
        <v>131</v>
      </c>
      <c r="U14" s="7" t="s">
        <v>28</v>
      </c>
      <c r="V14" s="7" t="s">
        <v>130</v>
      </c>
      <c r="W14" s="7" t="s">
        <v>27</v>
      </c>
      <c r="X14" s="7" t="s">
        <v>132</v>
      </c>
      <c r="Y14" s="7" t="s">
        <v>133</v>
      </c>
      <c r="Z14" s="7" t="s">
        <v>134</v>
      </c>
      <c r="AA14" s="7" t="s">
        <v>36</v>
      </c>
      <c r="AB14" s="7" t="s">
        <v>135</v>
      </c>
      <c r="AC14" s="7" t="s">
        <v>131</v>
      </c>
      <c r="AD14" s="7" t="s">
        <v>136</v>
      </c>
      <c r="AE14" s="7" t="s">
        <v>137</v>
      </c>
      <c r="AF14" s="7" t="s">
        <v>138</v>
      </c>
      <c r="AG14" s="7" t="s">
        <v>139</v>
      </c>
      <c r="AH14" s="7" t="s">
        <v>140</v>
      </c>
      <c r="AI14" s="7" t="s">
        <v>141</v>
      </c>
      <c r="AJ14" s="7" t="s">
        <v>142</v>
      </c>
      <c r="AK14" s="7" t="s">
        <v>143</v>
      </c>
      <c r="AL14" s="7" t="s">
        <v>144</v>
      </c>
      <c r="AM14" s="7" t="s">
        <v>145</v>
      </c>
      <c r="AN14" s="7" t="s">
        <v>31</v>
      </c>
      <c r="AO14" s="7" t="s">
        <v>146</v>
      </c>
      <c r="AP14" s="7" t="s">
        <v>147</v>
      </c>
      <c r="AQ14" s="7" t="s">
        <v>148</v>
      </c>
      <c r="AR14" s="7" t="s">
        <v>149</v>
      </c>
      <c r="AS14" s="7" t="s">
        <v>150</v>
      </c>
      <c r="AT14" s="7" t="s">
        <v>151</v>
      </c>
      <c r="AU14" s="7" t="s">
        <v>152</v>
      </c>
      <c r="AV14" s="7" t="s">
        <v>153</v>
      </c>
      <c r="AW14" s="7" t="s">
        <v>154</v>
      </c>
      <c r="AX14" s="7" t="s">
        <v>155</v>
      </c>
      <c r="AY14" s="7" t="s">
        <v>156</v>
      </c>
      <c r="AZ14" s="7" t="s">
        <v>157</v>
      </c>
      <c r="BA14" s="7" t="s">
        <v>158</v>
      </c>
      <c r="BB14" s="7" t="s">
        <v>159</v>
      </c>
      <c r="BC14" s="7" t="s">
        <v>130</v>
      </c>
      <c r="BD14" s="7" t="s">
        <v>160</v>
      </c>
      <c r="BE14" s="7" t="s">
        <v>161</v>
      </c>
      <c r="BF14" s="7" t="s">
        <v>25</v>
      </c>
      <c r="BG14" s="7" t="s">
        <v>162</v>
      </c>
      <c r="BH14" s="7" t="s">
        <v>22</v>
      </c>
      <c r="BI14" s="7" t="s">
        <v>163</v>
      </c>
      <c r="BJ14" s="7" t="s">
        <v>164</v>
      </c>
      <c r="BK14" s="7" t="s">
        <v>165</v>
      </c>
      <c r="BL14" s="7" t="s">
        <v>166</v>
      </c>
      <c r="BM14" s="7" t="s">
        <v>167</v>
      </c>
      <c r="BN14" s="7" t="s">
        <v>168</v>
      </c>
      <c r="BO14" s="7" t="s">
        <v>23</v>
      </c>
      <c r="BP14" s="7" t="s">
        <v>24</v>
      </c>
      <c r="BQ14" s="7" t="s">
        <v>169</v>
      </c>
      <c r="BR14" s="7" t="s">
        <v>25</v>
      </c>
      <c r="BS14" s="7" t="s">
        <v>146</v>
      </c>
      <c r="BT14" s="7" t="s">
        <v>170</v>
      </c>
      <c r="BU14" s="7" t="s">
        <v>171</v>
      </c>
      <c r="BV14" s="7" t="s">
        <v>172</v>
      </c>
      <c r="BW14" s="7" t="s">
        <v>173</v>
      </c>
      <c r="BX14" s="7" t="s">
        <v>174</v>
      </c>
      <c r="BY14" s="7" t="s">
        <v>175</v>
      </c>
      <c r="BZ14" s="7" t="s">
        <v>176</v>
      </c>
      <c r="CA14" s="7" t="s">
        <v>177</v>
      </c>
      <c r="CB14" s="7" t="s">
        <v>178</v>
      </c>
      <c r="CC14" s="7" t="s">
        <v>179</v>
      </c>
      <c r="CD14" s="7" t="s">
        <v>180</v>
      </c>
      <c r="CE14" s="7" t="s">
        <v>181</v>
      </c>
      <c r="CF14" s="7" t="s">
        <v>182</v>
      </c>
      <c r="CG14" s="7" t="s">
        <v>183</v>
      </c>
      <c r="CH14" s="7" t="s">
        <v>33</v>
      </c>
      <c r="CI14" s="7" t="s">
        <v>184</v>
      </c>
      <c r="CJ14" s="7" t="s">
        <v>185</v>
      </c>
      <c r="CK14" s="7" t="s">
        <v>35</v>
      </c>
      <c r="CL14" s="7" t="s">
        <v>186</v>
      </c>
      <c r="CM14" s="7" t="s">
        <v>187</v>
      </c>
      <c r="CN14" s="7" t="s">
        <v>188</v>
      </c>
      <c r="CO14" s="7" t="s">
        <v>189</v>
      </c>
      <c r="CP14" s="7" t="s">
        <v>190</v>
      </c>
      <c r="CQ14" s="7" t="s">
        <v>191</v>
      </c>
      <c r="CR14" s="7" t="s">
        <v>192</v>
      </c>
      <c r="CS14" s="7" t="s">
        <v>193</v>
      </c>
      <c r="CT14" s="7" t="s">
        <v>194</v>
      </c>
      <c r="CU14" s="7" t="s">
        <v>195</v>
      </c>
      <c r="CV14" s="7" t="s">
        <v>196</v>
      </c>
      <c r="CW14" s="7" t="s">
        <v>197</v>
      </c>
      <c r="CX14" s="7" t="s">
        <v>198</v>
      </c>
      <c r="CY14" s="7" t="s">
        <v>199</v>
      </c>
      <c r="CZ14" s="7" t="s">
        <v>200</v>
      </c>
      <c r="DA14" s="7" t="s">
        <v>201</v>
      </c>
      <c r="DB14" s="7" t="s">
        <v>202</v>
      </c>
      <c r="DC14" s="7" t="s">
        <v>203</v>
      </c>
      <c r="DD14" s="7" t="s">
        <v>204</v>
      </c>
      <c r="DE14" s="7" t="s">
        <v>205</v>
      </c>
      <c r="DF14" s="7" t="s">
        <v>34</v>
      </c>
      <c r="DG14" s="7" t="s">
        <v>206</v>
      </c>
      <c r="DH14" s="7" t="s">
        <v>207</v>
      </c>
      <c r="DI14" s="7" t="s">
        <v>208</v>
      </c>
      <c r="DJ14" s="7" t="s">
        <v>209</v>
      </c>
      <c r="DK14" s="7" t="s">
        <v>210</v>
      </c>
      <c r="DL14" s="7" t="s">
        <v>211</v>
      </c>
      <c r="DM14" s="7" t="s">
        <v>212</v>
      </c>
      <c r="DN14" s="7" t="s">
        <v>213</v>
      </c>
      <c r="DO14" s="7" t="s">
        <v>214</v>
      </c>
      <c r="DP14" s="7" t="s">
        <v>215</v>
      </c>
      <c r="DQ14" s="7" t="s">
        <v>216</v>
      </c>
      <c r="DR14" s="7" t="s">
        <v>217</v>
      </c>
    </row>
    <row r="15" spans="1:254" ht="15.75" x14ac:dyDescent="0.25">
      <c r="A15" s="17">
        <v>1</v>
      </c>
      <c r="B15" s="18" t="s">
        <v>218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/>
      <c r="S15" s="9">
        <v>1</v>
      </c>
      <c r="T15" s="9"/>
      <c r="U15" s="9">
        <v>1</v>
      </c>
      <c r="V15" s="9"/>
      <c r="W15" s="9"/>
      <c r="X15" s="9"/>
      <c r="Y15" s="9">
        <v>1</v>
      </c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/>
      <c r="AW15" s="9">
        <v>1</v>
      </c>
      <c r="AX15" s="9"/>
      <c r="AY15" s="9"/>
      <c r="AZ15" s="9">
        <v>1</v>
      </c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/>
      <c r="BL15" s="9">
        <v>1</v>
      </c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/>
      <c r="DE15" s="9">
        <v>1</v>
      </c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8">
        <v>2</v>
      </c>
      <c r="B16" s="14" t="s">
        <v>219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/>
      <c r="BL16" s="9">
        <v>1</v>
      </c>
      <c r="BM16" s="9"/>
      <c r="BN16" s="9">
        <v>1</v>
      </c>
      <c r="BO16" s="9"/>
      <c r="BP16" s="9"/>
      <c r="BQ16" s="9"/>
      <c r="BR16" s="9">
        <v>1</v>
      </c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/>
      <c r="DE16" s="9">
        <v>1</v>
      </c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8">
        <v>3</v>
      </c>
      <c r="B17" s="14" t="s">
        <v>220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/>
      <c r="BL17" s="9">
        <v>1</v>
      </c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/>
      <c r="DE17" s="9">
        <v>1</v>
      </c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8">
        <v>4</v>
      </c>
      <c r="B18" s="14" t="s">
        <v>221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/>
      <c r="S18" s="9">
        <v>1</v>
      </c>
      <c r="T18" s="9"/>
      <c r="U18" s="9">
        <v>1</v>
      </c>
      <c r="V18" s="9"/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/>
      <c r="DE18" s="9">
        <v>1</v>
      </c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8">
        <v>5</v>
      </c>
      <c r="B19" s="14" t="s">
        <v>222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/>
      <c r="BL19" s="9">
        <v>1</v>
      </c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/>
      <c r="DE19" s="9">
        <v>1</v>
      </c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8">
        <v>6</v>
      </c>
      <c r="B20" s="14" t="s">
        <v>223</v>
      </c>
      <c r="C20" s="9"/>
      <c r="D20" s="9">
        <v>1</v>
      </c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/>
      <c r="BL20" s="9">
        <v>1</v>
      </c>
      <c r="BM20" s="9"/>
      <c r="BN20" s="9">
        <v>1</v>
      </c>
      <c r="BO20" s="9"/>
      <c r="BP20" s="9"/>
      <c r="BQ20" s="9"/>
      <c r="BR20" s="9">
        <v>1</v>
      </c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/>
      <c r="DE20" s="9">
        <v>1</v>
      </c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8">
        <v>7</v>
      </c>
      <c r="B21" s="14" t="s">
        <v>224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>
        <v>1</v>
      </c>
      <c r="V21" s="9"/>
      <c r="W21" s="9"/>
      <c r="X21" s="9"/>
      <c r="Y21" s="9">
        <v>1</v>
      </c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/>
      <c r="BL21" s="9">
        <v>1</v>
      </c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/>
      <c r="DE21" s="9">
        <v>1</v>
      </c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10">
        <v>8</v>
      </c>
      <c r="B22" s="20" t="s">
        <v>225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/>
      <c r="S22" s="9">
        <v>1</v>
      </c>
      <c r="T22" s="9"/>
      <c r="U22" s="9">
        <v>1</v>
      </c>
      <c r="V22" s="9"/>
      <c r="W22" s="9"/>
      <c r="X22" s="9"/>
      <c r="Y22" s="9">
        <v>1</v>
      </c>
      <c r="Z22" s="9"/>
      <c r="AA22" s="9"/>
      <c r="AB22" s="9">
        <v>1</v>
      </c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/>
      <c r="AW22" s="9">
        <v>1</v>
      </c>
      <c r="AX22" s="9"/>
      <c r="AY22" s="9"/>
      <c r="AZ22" s="9">
        <v>1</v>
      </c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/>
      <c r="BL22" s="9">
        <v>1</v>
      </c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/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/>
      <c r="DE22" s="9">
        <v>1</v>
      </c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spans="1:254" x14ac:dyDescent="0.25">
      <c r="A23" s="10">
        <v>9</v>
      </c>
      <c r="B23" s="20" t="s">
        <v>226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/>
      <c r="S23" s="9">
        <v>1</v>
      </c>
      <c r="T23" s="9"/>
      <c r="U23" s="9">
        <v>1</v>
      </c>
      <c r="V23" s="9"/>
      <c r="W23" s="9"/>
      <c r="X23" s="9"/>
      <c r="Y23" s="9">
        <v>1</v>
      </c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>
        <v>1</v>
      </c>
      <c r="AT23" s="9"/>
      <c r="AU23" s="9"/>
      <c r="AV23" s="9"/>
      <c r="AW23" s="9">
        <v>1</v>
      </c>
      <c r="AX23" s="9"/>
      <c r="AY23" s="9"/>
      <c r="AZ23" s="9">
        <v>1</v>
      </c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/>
      <c r="BL23" s="9">
        <v>1</v>
      </c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/>
      <c r="DE23" s="9">
        <v>1</v>
      </c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x14ac:dyDescent="0.25">
      <c r="A24" s="10">
        <v>10</v>
      </c>
      <c r="B24" s="20" t="s">
        <v>227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/>
      <c r="S24" s="9">
        <v>1</v>
      </c>
      <c r="T24" s="9"/>
      <c r="U24" s="9">
        <v>1</v>
      </c>
      <c r="V24" s="9"/>
      <c r="W24" s="9"/>
      <c r="X24" s="9"/>
      <c r="Y24" s="9">
        <v>1</v>
      </c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/>
      <c r="AW24" s="9">
        <v>1</v>
      </c>
      <c r="AX24" s="9"/>
      <c r="AY24" s="9"/>
      <c r="AZ24" s="9">
        <v>1</v>
      </c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/>
      <c r="BL24" s="9">
        <v>1</v>
      </c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/>
      <c r="DE24" s="9">
        <v>1</v>
      </c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10">
        <v>11</v>
      </c>
      <c r="B25" s="20" t="s">
        <v>228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/>
      <c r="S25" s="9">
        <v>1</v>
      </c>
      <c r="T25" s="9"/>
      <c r="U25" s="9">
        <v>1</v>
      </c>
      <c r="V25" s="9"/>
      <c r="W25" s="9"/>
      <c r="X25" s="9"/>
      <c r="Y25" s="9">
        <v>1</v>
      </c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/>
      <c r="AW25" s="9">
        <v>1</v>
      </c>
      <c r="AX25" s="9"/>
      <c r="AY25" s="9"/>
      <c r="AZ25" s="9">
        <v>1</v>
      </c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/>
      <c r="BL25" s="9">
        <v>1</v>
      </c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/>
      <c r="DE25" s="9">
        <v>1</v>
      </c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10">
        <v>12</v>
      </c>
      <c r="B26" s="20" t="s">
        <v>229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>
        <v>1</v>
      </c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/>
      <c r="BL26" s="9">
        <v>1</v>
      </c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/>
      <c r="DE26" s="9">
        <v>1</v>
      </c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10">
        <v>13</v>
      </c>
      <c r="B27" s="20" t="s">
        <v>230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/>
      <c r="S27" s="9">
        <v>1</v>
      </c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>
        <v>1</v>
      </c>
      <c r="AC27" s="9"/>
      <c r="AD27" s="9">
        <v>1</v>
      </c>
      <c r="AE27" s="9"/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/>
      <c r="BL27" s="9">
        <v>1</v>
      </c>
      <c r="BM27" s="9"/>
      <c r="BN27" s="9">
        <v>1</v>
      </c>
      <c r="BO27" s="9"/>
      <c r="BP27" s="9"/>
      <c r="BQ27" s="9"/>
      <c r="BR27" s="9">
        <v>1</v>
      </c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/>
      <c r="DE27" s="9">
        <v>1</v>
      </c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10">
        <v>14</v>
      </c>
      <c r="B28" s="20" t="s">
        <v>231</v>
      </c>
      <c r="C28" s="9"/>
      <c r="D28" s="9">
        <v>1</v>
      </c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/>
      <c r="BL28" s="9">
        <v>1</v>
      </c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/>
      <c r="DE28" s="9">
        <v>1</v>
      </c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10">
        <v>15</v>
      </c>
      <c r="B29" s="20" t="s">
        <v>232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>
        <v>1</v>
      </c>
      <c r="AC29" s="9"/>
      <c r="AD29" s="9">
        <v>1</v>
      </c>
      <c r="AE29" s="9"/>
      <c r="AF29" s="9"/>
      <c r="AG29" s="9"/>
      <c r="AH29" s="9">
        <v>1</v>
      </c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/>
      <c r="BL29" s="9">
        <v>1</v>
      </c>
      <c r="BM29" s="9"/>
      <c r="BN29" s="9">
        <v>1</v>
      </c>
      <c r="BO29" s="9"/>
      <c r="BP29" s="9"/>
      <c r="BQ29" s="9"/>
      <c r="BR29" s="9">
        <v>1</v>
      </c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/>
      <c r="DE29" s="9">
        <v>1</v>
      </c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10">
        <v>16</v>
      </c>
      <c r="B30" s="20" t="s">
        <v>233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/>
      <c r="S30" s="9">
        <v>1</v>
      </c>
      <c r="T30" s="9"/>
      <c r="U30" s="9">
        <v>1</v>
      </c>
      <c r="V30" s="9"/>
      <c r="W30" s="9"/>
      <c r="X30" s="9"/>
      <c r="Y30" s="9">
        <v>1</v>
      </c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/>
      <c r="AW30" s="9">
        <v>1</v>
      </c>
      <c r="AX30" s="9"/>
      <c r="AY30" s="9"/>
      <c r="AZ30" s="9">
        <v>1</v>
      </c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/>
      <c r="BL30" s="9">
        <v>1</v>
      </c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/>
      <c r="DE30" s="9">
        <v>1</v>
      </c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10">
        <v>17</v>
      </c>
      <c r="B31" s="20" t="s">
        <v>234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/>
      <c r="BL31" s="9">
        <v>1</v>
      </c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/>
      <c r="DE31" s="9">
        <v>1</v>
      </c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10">
        <v>18</v>
      </c>
      <c r="B32" s="20" t="s">
        <v>235</v>
      </c>
      <c r="C32" s="9"/>
      <c r="D32" s="9">
        <v>1</v>
      </c>
      <c r="E32" s="9"/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>
        <v>1</v>
      </c>
      <c r="V32" s="9"/>
      <c r="W32" s="9"/>
      <c r="X32" s="9"/>
      <c r="Y32" s="9">
        <v>1</v>
      </c>
      <c r="Z32" s="9"/>
      <c r="AA32" s="9"/>
      <c r="AB32" s="9">
        <v>1</v>
      </c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/>
      <c r="BL32" s="9">
        <v>1</v>
      </c>
      <c r="BM32" s="9"/>
      <c r="BN32" s="9">
        <v>1</v>
      </c>
      <c r="BO32" s="9"/>
      <c r="BP32" s="9"/>
      <c r="BQ32" s="9"/>
      <c r="BR32" s="9">
        <v>1</v>
      </c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/>
      <c r="DE32" s="9">
        <v>1</v>
      </c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10">
        <v>19</v>
      </c>
      <c r="B33" s="20" t="s">
        <v>236</v>
      </c>
      <c r="C33" s="9"/>
      <c r="D33" s="9">
        <v>1</v>
      </c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>
        <v>1</v>
      </c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/>
      <c r="BL33" s="9">
        <v>1</v>
      </c>
      <c r="BM33" s="9"/>
      <c r="BN33" s="9">
        <v>1</v>
      </c>
      <c r="BO33" s="9"/>
      <c r="BP33" s="9"/>
      <c r="BQ33" s="9"/>
      <c r="BR33" s="9">
        <v>1</v>
      </c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/>
      <c r="DE33" s="9">
        <v>1</v>
      </c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10">
        <v>20</v>
      </c>
      <c r="B34" s="20" t="s">
        <v>237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/>
      <c r="S34" s="9">
        <v>1</v>
      </c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>
        <v>1</v>
      </c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/>
      <c r="BL34" s="9">
        <v>1</v>
      </c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/>
      <c r="DE34" s="9">
        <v>1</v>
      </c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10">
        <v>21</v>
      </c>
      <c r="B35" s="20" t="s">
        <v>238</v>
      </c>
      <c r="C35" s="9"/>
      <c r="D35" s="9">
        <v>1</v>
      </c>
      <c r="E35" s="9"/>
      <c r="F35" s="9"/>
      <c r="G35" s="9">
        <v>1</v>
      </c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/>
      <c r="S35" s="9">
        <v>1</v>
      </c>
      <c r="T35" s="9"/>
      <c r="U35" s="9">
        <v>1</v>
      </c>
      <c r="V35" s="9"/>
      <c r="W35" s="9"/>
      <c r="X35" s="9"/>
      <c r="Y35" s="9">
        <v>1</v>
      </c>
      <c r="Z35" s="9"/>
      <c r="AA35" s="9"/>
      <c r="AB35" s="9">
        <v>1</v>
      </c>
      <c r="AC35" s="9"/>
      <c r="AD35" s="9">
        <v>1</v>
      </c>
      <c r="AE35" s="9"/>
      <c r="AF35" s="9"/>
      <c r="AG35" s="9"/>
      <c r="AH35" s="9">
        <v>1</v>
      </c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/>
      <c r="AW35" s="9">
        <v>1</v>
      </c>
      <c r="AX35" s="9"/>
      <c r="AY35" s="9"/>
      <c r="AZ35" s="9">
        <v>1</v>
      </c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9"/>
      <c r="BL35" s="9">
        <v>1</v>
      </c>
      <c r="BM35" s="9"/>
      <c r="BN35" s="9">
        <v>1</v>
      </c>
      <c r="BO35" s="9"/>
      <c r="BP35" s="9"/>
      <c r="BQ35" s="9"/>
      <c r="BR35" s="9">
        <v>1</v>
      </c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/>
      <c r="DE35" s="9">
        <v>1</v>
      </c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10">
        <v>22</v>
      </c>
      <c r="B36" s="20" t="s">
        <v>239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/>
      <c r="S36" s="9">
        <v>1</v>
      </c>
      <c r="T36" s="9"/>
      <c r="U36" s="9">
        <v>1</v>
      </c>
      <c r="V36" s="9"/>
      <c r="W36" s="9"/>
      <c r="X36" s="9"/>
      <c r="Y36" s="9">
        <v>1</v>
      </c>
      <c r="Z36" s="9"/>
      <c r="AA36" s="9"/>
      <c r="AB36" s="9">
        <v>1</v>
      </c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/>
      <c r="AZ36" s="9">
        <v>1</v>
      </c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9"/>
      <c r="BL36" s="9">
        <v>1</v>
      </c>
      <c r="BM36" s="9"/>
      <c r="BN36" s="9">
        <v>1</v>
      </c>
      <c r="BO36" s="9"/>
      <c r="BP36" s="9"/>
      <c r="BQ36" s="9">
        <v>1</v>
      </c>
      <c r="BR36" s="9"/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/>
      <c r="DE36" s="9">
        <v>1</v>
      </c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x14ac:dyDescent="0.25">
      <c r="A37" s="10">
        <v>23</v>
      </c>
      <c r="B37" s="20" t="s">
        <v>240</v>
      </c>
      <c r="C37" s="9"/>
      <c r="D37" s="9">
        <v>1</v>
      </c>
      <c r="E37" s="9"/>
      <c r="F37" s="9"/>
      <c r="G37" s="9">
        <v>1</v>
      </c>
      <c r="H37" s="9"/>
      <c r="I37" s="9">
        <v>1</v>
      </c>
      <c r="J37" s="9"/>
      <c r="K37" s="9"/>
      <c r="L37" s="9">
        <v>1</v>
      </c>
      <c r="M37" s="9"/>
      <c r="N37" s="9"/>
      <c r="O37" s="9">
        <v>1</v>
      </c>
      <c r="P37" s="9"/>
      <c r="Q37" s="9"/>
      <c r="R37" s="9"/>
      <c r="S37" s="9">
        <v>1</v>
      </c>
      <c r="T37" s="9"/>
      <c r="U37" s="9">
        <v>1</v>
      </c>
      <c r="V37" s="9"/>
      <c r="W37" s="9"/>
      <c r="X37" s="9"/>
      <c r="Y37" s="9">
        <v>1</v>
      </c>
      <c r="Z37" s="9"/>
      <c r="AA37" s="9"/>
      <c r="AB37" s="9">
        <v>1</v>
      </c>
      <c r="AC37" s="9"/>
      <c r="AD37" s="9">
        <v>1</v>
      </c>
      <c r="AE37" s="9"/>
      <c r="AF37" s="9"/>
      <c r="AG37" s="9"/>
      <c r="AH37" s="9">
        <v>1</v>
      </c>
      <c r="AI37" s="9"/>
      <c r="AJ37" s="9">
        <v>1</v>
      </c>
      <c r="AK37" s="9"/>
      <c r="AL37" s="9"/>
      <c r="AM37" s="9">
        <v>1</v>
      </c>
      <c r="AN37" s="9"/>
      <c r="AO37" s="9"/>
      <c r="AP37" s="9">
        <v>1</v>
      </c>
      <c r="AQ37" s="9"/>
      <c r="AR37" s="9"/>
      <c r="AS37" s="9"/>
      <c r="AT37" s="9">
        <v>1</v>
      </c>
      <c r="AU37" s="9"/>
      <c r="AV37" s="9"/>
      <c r="AW37" s="9">
        <v>1</v>
      </c>
      <c r="AX37" s="9"/>
      <c r="AY37" s="9"/>
      <c r="AZ37" s="9">
        <v>1</v>
      </c>
      <c r="BA37" s="9"/>
      <c r="BB37" s="9">
        <v>1</v>
      </c>
      <c r="BC37" s="9"/>
      <c r="BD37" s="9"/>
      <c r="BE37" s="9">
        <v>1</v>
      </c>
      <c r="BF37" s="9"/>
      <c r="BG37" s="9"/>
      <c r="BH37" s="9">
        <v>1</v>
      </c>
      <c r="BI37" s="9"/>
      <c r="BJ37" s="9"/>
      <c r="BK37" s="9"/>
      <c r="BL37" s="9">
        <v>1</v>
      </c>
      <c r="BM37" s="9"/>
      <c r="BN37" s="9">
        <v>1</v>
      </c>
      <c r="BO37" s="9"/>
      <c r="BP37" s="9"/>
      <c r="BQ37" s="9"/>
      <c r="BR37" s="9">
        <v>1</v>
      </c>
      <c r="BS37" s="9"/>
      <c r="BT37" s="9">
        <v>1</v>
      </c>
      <c r="BU37" s="9"/>
      <c r="BV37" s="9"/>
      <c r="BW37" s="9">
        <v>1</v>
      </c>
      <c r="BX37" s="9"/>
      <c r="BY37" s="9"/>
      <c r="BZ37" s="9">
        <v>1</v>
      </c>
      <c r="CA37" s="9"/>
      <c r="CB37" s="9"/>
      <c r="CC37" s="9">
        <v>1</v>
      </c>
      <c r="CD37" s="9"/>
      <c r="CE37" s="9"/>
      <c r="CF37" s="9">
        <v>1</v>
      </c>
      <c r="CG37" s="9"/>
      <c r="CH37" s="9"/>
      <c r="CI37" s="9">
        <v>1</v>
      </c>
      <c r="CJ37" s="9"/>
      <c r="CK37" s="9"/>
      <c r="CL37" s="9">
        <v>1</v>
      </c>
      <c r="CM37" s="9"/>
      <c r="CN37" s="9"/>
      <c r="CO37" s="9">
        <v>1</v>
      </c>
      <c r="CP37" s="9"/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>
        <v>1</v>
      </c>
      <c r="DB37" s="9"/>
      <c r="DC37" s="9"/>
      <c r="DD37" s="9"/>
      <c r="DE37" s="9">
        <v>1</v>
      </c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</row>
    <row r="38" spans="1:254" x14ac:dyDescent="0.25">
      <c r="A38" s="10">
        <v>24</v>
      </c>
      <c r="B38" s="20" t="s">
        <v>241</v>
      </c>
      <c r="C38" s="9">
        <v>1</v>
      </c>
      <c r="D38" s="9"/>
      <c r="E38" s="9"/>
      <c r="F38" s="9">
        <v>1</v>
      </c>
      <c r="G38" s="9"/>
      <c r="H38" s="9"/>
      <c r="I38" s="9">
        <v>1</v>
      </c>
      <c r="J38" s="9"/>
      <c r="K38" s="9"/>
      <c r="L38" s="9">
        <v>1</v>
      </c>
      <c r="M38" s="9"/>
      <c r="N38" s="9"/>
      <c r="O38" s="9">
        <v>1</v>
      </c>
      <c r="P38" s="9"/>
      <c r="Q38" s="9"/>
      <c r="R38" s="9"/>
      <c r="S38" s="9">
        <v>1</v>
      </c>
      <c r="T38" s="9"/>
      <c r="U38" s="9">
        <v>1</v>
      </c>
      <c r="V38" s="9"/>
      <c r="W38" s="9"/>
      <c r="X38" s="9"/>
      <c r="Y38" s="9">
        <v>1</v>
      </c>
      <c r="Z38" s="9"/>
      <c r="AA38" s="9">
        <v>1</v>
      </c>
      <c r="AB38" s="9"/>
      <c r="AC38" s="9"/>
      <c r="AD38" s="9">
        <v>1</v>
      </c>
      <c r="AE38" s="9"/>
      <c r="AF38" s="9"/>
      <c r="AG38" s="9">
        <v>1</v>
      </c>
      <c r="AH38" s="9"/>
      <c r="AI38" s="9"/>
      <c r="AJ38" s="9">
        <v>1</v>
      </c>
      <c r="AK38" s="9"/>
      <c r="AL38" s="9"/>
      <c r="AM38" s="9">
        <v>1</v>
      </c>
      <c r="AN38" s="9"/>
      <c r="AO38" s="9"/>
      <c r="AP38" s="9">
        <v>1</v>
      </c>
      <c r="AQ38" s="9"/>
      <c r="AR38" s="9"/>
      <c r="AS38" s="9">
        <v>1</v>
      </c>
      <c r="AT38" s="9"/>
      <c r="AU38" s="9"/>
      <c r="AV38" s="9"/>
      <c r="AW38" s="9">
        <v>1</v>
      </c>
      <c r="AX38" s="9"/>
      <c r="AY38" s="9"/>
      <c r="AZ38" s="9">
        <v>1</v>
      </c>
      <c r="BA38" s="9"/>
      <c r="BB38" s="9">
        <v>1</v>
      </c>
      <c r="BC38" s="9"/>
      <c r="BD38" s="9"/>
      <c r="BE38" s="9">
        <v>1</v>
      </c>
      <c r="BF38" s="9"/>
      <c r="BG38" s="9"/>
      <c r="BH38" s="9">
        <v>1</v>
      </c>
      <c r="BI38" s="9"/>
      <c r="BJ38" s="9"/>
      <c r="BK38" s="9"/>
      <c r="BL38" s="9">
        <v>1</v>
      </c>
      <c r="BM38" s="9"/>
      <c r="BN38" s="9">
        <v>1</v>
      </c>
      <c r="BO38" s="9"/>
      <c r="BP38" s="9"/>
      <c r="BQ38" s="9">
        <v>1</v>
      </c>
      <c r="BR38" s="9"/>
      <c r="BS38" s="9"/>
      <c r="BT38" s="9">
        <v>1</v>
      </c>
      <c r="BU38" s="9"/>
      <c r="BV38" s="9"/>
      <c r="BW38" s="9">
        <v>1</v>
      </c>
      <c r="BX38" s="9"/>
      <c r="BY38" s="9"/>
      <c r="BZ38" s="9">
        <v>1</v>
      </c>
      <c r="CA38" s="9"/>
      <c r="CB38" s="9"/>
      <c r="CC38" s="9">
        <v>1</v>
      </c>
      <c r="CD38" s="9"/>
      <c r="CE38" s="9"/>
      <c r="CF38" s="9">
        <v>1</v>
      </c>
      <c r="CG38" s="9"/>
      <c r="CH38" s="9"/>
      <c r="CI38" s="9">
        <v>1</v>
      </c>
      <c r="CJ38" s="9"/>
      <c r="CK38" s="9"/>
      <c r="CL38" s="9">
        <v>1</v>
      </c>
      <c r="CM38" s="9"/>
      <c r="CN38" s="9"/>
      <c r="CO38" s="9">
        <v>1</v>
      </c>
      <c r="CP38" s="9"/>
      <c r="CQ38" s="9"/>
      <c r="CR38" s="9">
        <v>1</v>
      </c>
      <c r="CS38" s="9"/>
      <c r="CT38" s="9"/>
      <c r="CU38" s="9">
        <v>1</v>
      </c>
      <c r="CV38" s="9"/>
      <c r="CW38" s="9"/>
      <c r="CX38" s="9">
        <v>1</v>
      </c>
      <c r="CY38" s="9"/>
      <c r="CZ38" s="9"/>
      <c r="DA38" s="9">
        <v>1</v>
      </c>
      <c r="DB38" s="9"/>
      <c r="DC38" s="9"/>
      <c r="DD38" s="9"/>
      <c r="DE38" s="9">
        <v>1</v>
      </c>
      <c r="DF38" s="9"/>
      <c r="DG38" s="9">
        <v>1</v>
      </c>
      <c r="DH38" s="9"/>
      <c r="DI38" s="9"/>
      <c r="DJ38" s="9">
        <v>1</v>
      </c>
      <c r="DK38" s="9"/>
      <c r="DL38" s="9"/>
      <c r="DM38" s="9">
        <v>1</v>
      </c>
      <c r="DN38" s="9"/>
      <c r="DO38" s="9"/>
      <c r="DP38" s="9">
        <v>1</v>
      </c>
      <c r="DQ38" s="9"/>
      <c r="DR38" s="9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</row>
    <row r="39" spans="1:254" x14ac:dyDescent="0.25">
      <c r="A39" s="10">
        <v>25</v>
      </c>
      <c r="B39" s="20" t="s">
        <v>242</v>
      </c>
      <c r="C39" s="9">
        <v>1</v>
      </c>
      <c r="D39" s="9"/>
      <c r="E39" s="9"/>
      <c r="F39" s="9">
        <v>1</v>
      </c>
      <c r="G39" s="9"/>
      <c r="H39" s="9"/>
      <c r="I39" s="9">
        <v>1</v>
      </c>
      <c r="J39" s="9"/>
      <c r="K39" s="9"/>
      <c r="L39" s="9">
        <v>1</v>
      </c>
      <c r="M39" s="9"/>
      <c r="N39" s="9"/>
      <c r="O39" s="9">
        <v>1</v>
      </c>
      <c r="P39" s="9"/>
      <c r="Q39" s="9"/>
      <c r="R39" s="9"/>
      <c r="S39" s="9">
        <v>1</v>
      </c>
      <c r="T39" s="9"/>
      <c r="U39" s="9">
        <v>1</v>
      </c>
      <c r="V39" s="9"/>
      <c r="W39" s="9"/>
      <c r="X39" s="9"/>
      <c r="Y39" s="9">
        <v>1</v>
      </c>
      <c r="Z39" s="9"/>
      <c r="AA39" s="9">
        <v>1</v>
      </c>
      <c r="AB39" s="9"/>
      <c r="AC39" s="9"/>
      <c r="AD39" s="9">
        <v>1</v>
      </c>
      <c r="AE39" s="9"/>
      <c r="AF39" s="9"/>
      <c r="AG39" s="9">
        <v>1</v>
      </c>
      <c r="AH39" s="9"/>
      <c r="AI39" s="9"/>
      <c r="AJ39" s="9">
        <v>1</v>
      </c>
      <c r="AK39" s="9"/>
      <c r="AL39" s="9"/>
      <c r="AM39" s="9">
        <v>1</v>
      </c>
      <c r="AN39" s="9"/>
      <c r="AO39" s="9"/>
      <c r="AP39" s="9">
        <v>1</v>
      </c>
      <c r="AQ39" s="9"/>
      <c r="AR39" s="9"/>
      <c r="AS39" s="9">
        <v>1</v>
      </c>
      <c r="AT39" s="9"/>
      <c r="AU39" s="9"/>
      <c r="AV39" s="9"/>
      <c r="AW39" s="9">
        <v>1</v>
      </c>
      <c r="AX39" s="9"/>
      <c r="AY39" s="9"/>
      <c r="AZ39" s="9">
        <v>1</v>
      </c>
      <c r="BA39" s="9"/>
      <c r="BB39" s="9">
        <v>1</v>
      </c>
      <c r="BC39" s="9"/>
      <c r="BD39" s="9"/>
      <c r="BE39" s="9">
        <v>1</v>
      </c>
      <c r="BF39" s="9"/>
      <c r="BG39" s="9"/>
      <c r="BH39" s="9">
        <v>1</v>
      </c>
      <c r="BI39" s="9"/>
      <c r="BJ39" s="9"/>
      <c r="BK39" s="9"/>
      <c r="BL39" s="9">
        <v>1</v>
      </c>
      <c r="BM39" s="9"/>
      <c r="BN39" s="9">
        <v>1</v>
      </c>
      <c r="BO39" s="9"/>
      <c r="BP39" s="9"/>
      <c r="BQ39" s="9">
        <v>1</v>
      </c>
      <c r="BR39" s="9"/>
      <c r="BS39" s="9"/>
      <c r="BT39" s="9">
        <v>1</v>
      </c>
      <c r="BU39" s="9"/>
      <c r="BV39" s="9"/>
      <c r="BW39" s="9">
        <v>1</v>
      </c>
      <c r="BX39" s="9"/>
      <c r="BY39" s="9"/>
      <c r="BZ39" s="9">
        <v>1</v>
      </c>
      <c r="CA39" s="9"/>
      <c r="CB39" s="9"/>
      <c r="CC39" s="9">
        <v>1</v>
      </c>
      <c r="CD39" s="9"/>
      <c r="CE39" s="9"/>
      <c r="CF39" s="9">
        <v>1</v>
      </c>
      <c r="CG39" s="9"/>
      <c r="CH39" s="9"/>
      <c r="CI39" s="9">
        <v>1</v>
      </c>
      <c r="CJ39" s="9"/>
      <c r="CK39" s="9"/>
      <c r="CL39" s="9">
        <v>1</v>
      </c>
      <c r="CM39" s="9"/>
      <c r="CN39" s="9"/>
      <c r="CO39" s="9">
        <v>1</v>
      </c>
      <c r="CP39" s="9"/>
      <c r="CQ39" s="9"/>
      <c r="CR39" s="9">
        <v>1</v>
      </c>
      <c r="CS39" s="9"/>
      <c r="CT39" s="9"/>
      <c r="CU39" s="9">
        <v>1</v>
      </c>
      <c r="CV39" s="9"/>
      <c r="CW39" s="9"/>
      <c r="CX39" s="9">
        <v>1</v>
      </c>
      <c r="CY39" s="9"/>
      <c r="CZ39" s="9"/>
      <c r="DA39" s="9">
        <v>1</v>
      </c>
      <c r="DB39" s="9"/>
      <c r="DC39" s="9"/>
      <c r="DD39" s="9"/>
      <c r="DE39" s="9">
        <v>1</v>
      </c>
      <c r="DF39" s="9"/>
      <c r="DG39" s="9">
        <v>1</v>
      </c>
      <c r="DH39" s="9"/>
      <c r="DI39" s="9"/>
      <c r="DJ39" s="9">
        <v>1</v>
      </c>
      <c r="DK39" s="9"/>
      <c r="DL39" s="9"/>
      <c r="DM39" s="9">
        <v>1</v>
      </c>
      <c r="DN39" s="9"/>
      <c r="DO39" s="9"/>
      <c r="DP39" s="9">
        <v>1</v>
      </c>
      <c r="DQ39" s="9"/>
      <c r="DR39" s="9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</row>
    <row r="40" spans="1:254" x14ac:dyDescent="0.25">
      <c r="A40" s="10">
        <v>26</v>
      </c>
      <c r="B40" s="20" t="s">
        <v>243</v>
      </c>
      <c r="C40" s="9"/>
      <c r="D40" s="9">
        <v>1</v>
      </c>
      <c r="E40" s="9"/>
      <c r="F40" s="9"/>
      <c r="G40" s="9">
        <v>1</v>
      </c>
      <c r="H40" s="9"/>
      <c r="I40" s="9">
        <v>1</v>
      </c>
      <c r="J40" s="9"/>
      <c r="K40" s="9"/>
      <c r="L40" s="9">
        <v>1</v>
      </c>
      <c r="M40" s="9"/>
      <c r="N40" s="9"/>
      <c r="O40" s="9">
        <v>1</v>
      </c>
      <c r="P40" s="9"/>
      <c r="Q40" s="9"/>
      <c r="R40" s="9"/>
      <c r="S40" s="9">
        <v>1</v>
      </c>
      <c r="T40" s="9"/>
      <c r="U40" s="9">
        <v>1</v>
      </c>
      <c r="V40" s="9"/>
      <c r="W40" s="9"/>
      <c r="X40" s="9"/>
      <c r="Y40" s="9">
        <v>1</v>
      </c>
      <c r="Z40" s="9"/>
      <c r="AA40" s="9"/>
      <c r="AB40" s="9">
        <v>1</v>
      </c>
      <c r="AC40" s="9"/>
      <c r="AD40" s="9">
        <v>1</v>
      </c>
      <c r="AE40" s="9"/>
      <c r="AF40" s="9"/>
      <c r="AG40" s="9"/>
      <c r="AH40" s="9">
        <v>1</v>
      </c>
      <c r="AI40" s="9"/>
      <c r="AJ40" s="9">
        <v>1</v>
      </c>
      <c r="AK40" s="9"/>
      <c r="AL40" s="9"/>
      <c r="AM40" s="9">
        <v>1</v>
      </c>
      <c r="AN40" s="9"/>
      <c r="AO40" s="9"/>
      <c r="AP40" s="9">
        <v>1</v>
      </c>
      <c r="AQ40" s="9"/>
      <c r="AR40" s="9"/>
      <c r="AS40" s="9"/>
      <c r="AT40" s="9">
        <v>1</v>
      </c>
      <c r="AU40" s="9"/>
      <c r="AV40" s="9"/>
      <c r="AW40" s="9">
        <v>1</v>
      </c>
      <c r="AX40" s="9"/>
      <c r="AY40" s="9"/>
      <c r="AZ40" s="9">
        <v>1</v>
      </c>
      <c r="BA40" s="9"/>
      <c r="BB40" s="9">
        <v>1</v>
      </c>
      <c r="BC40" s="9"/>
      <c r="BD40" s="9"/>
      <c r="BE40" s="9">
        <v>1</v>
      </c>
      <c r="BF40" s="9"/>
      <c r="BG40" s="9"/>
      <c r="BH40" s="9">
        <v>1</v>
      </c>
      <c r="BI40" s="9"/>
      <c r="BJ40" s="9"/>
      <c r="BK40" s="9"/>
      <c r="BL40" s="9">
        <v>1</v>
      </c>
      <c r="BM40" s="9"/>
      <c r="BN40" s="9">
        <v>1</v>
      </c>
      <c r="BO40" s="9"/>
      <c r="BP40" s="9"/>
      <c r="BQ40" s="9"/>
      <c r="BR40" s="9">
        <v>1</v>
      </c>
      <c r="BS40" s="9"/>
      <c r="BT40" s="9">
        <v>1</v>
      </c>
      <c r="BU40" s="9"/>
      <c r="BV40" s="9"/>
      <c r="BW40" s="9">
        <v>1</v>
      </c>
      <c r="BX40" s="9"/>
      <c r="BY40" s="9"/>
      <c r="BZ40" s="9">
        <v>1</v>
      </c>
      <c r="CA40" s="9"/>
      <c r="CB40" s="9"/>
      <c r="CC40" s="9">
        <v>1</v>
      </c>
      <c r="CD40" s="9"/>
      <c r="CE40" s="9"/>
      <c r="CF40" s="9">
        <v>1</v>
      </c>
      <c r="CG40" s="9"/>
      <c r="CH40" s="9"/>
      <c r="CI40" s="9">
        <v>1</v>
      </c>
      <c r="CJ40" s="9"/>
      <c r="CK40" s="9"/>
      <c r="CL40" s="9">
        <v>1</v>
      </c>
      <c r="CM40" s="9"/>
      <c r="CN40" s="9"/>
      <c r="CO40" s="9">
        <v>1</v>
      </c>
      <c r="CP40" s="9"/>
      <c r="CQ40" s="9"/>
      <c r="CR40" s="9">
        <v>1</v>
      </c>
      <c r="CS40" s="9"/>
      <c r="CT40" s="9"/>
      <c r="CU40" s="9">
        <v>1</v>
      </c>
      <c r="CV40" s="9"/>
      <c r="CW40" s="9"/>
      <c r="CX40" s="9">
        <v>1</v>
      </c>
      <c r="CY40" s="9"/>
      <c r="CZ40" s="9"/>
      <c r="DA40" s="9">
        <v>1</v>
      </c>
      <c r="DB40" s="9"/>
      <c r="DC40" s="9"/>
      <c r="DD40" s="9"/>
      <c r="DE40" s="9">
        <v>1</v>
      </c>
      <c r="DF40" s="9"/>
      <c r="DG40" s="9">
        <v>1</v>
      </c>
      <c r="DH40" s="9"/>
      <c r="DI40" s="9"/>
      <c r="DJ40" s="9">
        <v>1</v>
      </c>
      <c r="DK40" s="9"/>
      <c r="DL40" s="9"/>
      <c r="DM40" s="9">
        <v>1</v>
      </c>
      <c r="DN40" s="9"/>
      <c r="DO40" s="9"/>
      <c r="DP40" s="9">
        <v>1</v>
      </c>
      <c r="DQ40" s="9"/>
      <c r="DR40" s="9"/>
    </row>
    <row r="41" spans="1:254" x14ac:dyDescent="0.25">
      <c r="A41" s="33" t="s">
        <v>244</v>
      </c>
      <c r="B41" s="34"/>
      <c r="C41" s="21">
        <f t="shared" ref="C41:W41" si="0">SUM(C15:C40)</f>
        <v>17</v>
      </c>
      <c r="D41" s="21">
        <f t="shared" si="0"/>
        <v>9</v>
      </c>
      <c r="E41" s="21">
        <f t="shared" si="0"/>
        <v>0</v>
      </c>
      <c r="F41" s="21">
        <f t="shared" si="0"/>
        <v>19</v>
      </c>
      <c r="G41" s="21">
        <f t="shared" si="0"/>
        <v>7</v>
      </c>
      <c r="H41" s="21">
        <f t="shared" si="0"/>
        <v>0</v>
      </c>
      <c r="I41" s="21">
        <f t="shared" si="0"/>
        <v>26</v>
      </c>
      <c r="J41" s="21">
        <f t="shared" si="0"/>
        <v>0</v>
      </c>
      <c r="K41" s="21">
        <f t="shared" si="0"/>
        <v>0</v>
      </c>
      <c r="L41" s="21">
        <f t="shared" si="0"/>
        <v>26</v>
      </c>
      <c r="M41" s="21">
        <f t="shared" si="0"/>
        <v>0</v>
      </c>
      <c r="N41" s="21">
        <f t="shared" si="0"/>
        <v>0</v>
      </c>
      <c r="O41" s="21">
        <f t="shared" si="0"/>
        <v>26</v>
      </c>
      <c r="P41" s="21">
        <f t="shared" si="0"/>
        <v>0</v>
      </c>
      <c r="Q41" s="21">
        <f t="shared" si="0"/>
        <v>0</v>
      </c>
      <c r="R41" s="21">
        <f t="shared" si="0"/>
        <v>0</v>
      </c>
      <c r="S41" s="21">
        <f t="shared" si="0"/>
        <v>26</v>
      </c>
      <c r="T41" s="21">
        <f t="shared" si="0"/>
        <v>0</v>
      </c>
      <c r="U41" s="21">
        <f t="shared" si="0"/>
        <v>26</v>
      </c>
      <c r="V41" s="21">
        <f t="shared" si="0"/>
        <v>0</v>
      </c>
      <c r="W41" s="21">
        <f t="shared" si="0"/>
        <v>0</v>
      </c>
      <c r="X41" s="21">
        <v>0</v>
      </c>
      <c r="Y41" s="21">
        <f t="shared" ref="Y41:CJ41" si="1">SUM(Y15:Y40)</f>
        <v>26</v>
      </c>
      <c r="Z41" s="21">
        <f t="shared" si="1"/>
        <v>0</v>
      </c>
      <c r="AA41" s="21">
        <f t="shared" si="1"/>
        <v>12</v>
      </c>
      <c r="AB41" s="21">
        <f t="shared" si="1"/>
        <v>14</v>
      </c>
      <c r="AC41" s="21">
        <f t="shared" si="1"/>
        <v>0</v>
      </c>
      <c r="AD41" s="21">
        <f t="shared" si="1"/>
        <v>26</v>
      </c>
      <c r="AE41" s="21">
        <f t="shared" si="1"/>
        <v>0</v>
      </c>
      <c r="AF41" s="21">
        <f t="shared" si="1"/>
        <v>0</v>
      </c>
      <c r="AG41" s="21">
        <f t="shared" si="1"/>
        <v>17</v>
      </c>
      <c r="AH41" s="21">
        <f t="shared" si="1"/>
        <v>9</v>
      </c>
      <c r="AI41" s="21">
        <f t="shared" si="1"/>
        <v>0</v>
      </c>
      <c r="AJ41" s="21">
        <f t="shared" si="1"/>
        <v>26</v>
      </c>
      <c r="AK41" s="21">
        <f t="shared" si="1"/>
        <v>0</v>
      </c>
      <c r="AL41" s="21">
        <f t="shared" si="1"/>
        <v>0</v>
      </c>
      <c r="AM41" s="21">
        <f t="shared" si="1"/>
        <v>26</v>
      </c>
      <c r="AN41" s="21">
        <f t="shared" si="1"/>
        <v>0</v>
      </c>
      <c r="AO41" s="21">
        <f t="shared" si="1"/>
        <v>0</v>
      </c>
      <c r="AP41" s="21">
        <f t="shared" si="1"/>
        <v>26</v>
      </c>
      <c r="AQ41" s="21">
        <f t="shared" si="1"/>
        <v>0</v>
      </c>
      <c r="AR41" s="21">
        <f t="shared" si="1"/>
        <v>0</v>
      </c>
      <c r="AS41" s="21">
        <f t="shared" si="1"/>
        <v>20</v>
      </c>
      <c r="AT41" s="21">
        <f t="shared" si="1"/>
        <v>6</v>
      </c>
      <c r="AU41" s="21">
        <f t="shared" si="1"/>
        <v>0</v>
      </c>
      <c r="AV41" s="21">
        <f t="shared" si="1"/>
        <v>0</v>
      </c>
      <c r="AW41" s="21">
        <f t="shared" si="1"/>
        <v>26</v>
      </c>
      <c r="AX41" s="21">
        <f t="shared" si="1"/>
        <v>0</v>
      </c>
      <c r="AY41" s="21">
        <f t="shared" si="1"/>
        <v>0</v>
      </c>
      <c r="AZ41" s="21">
        <f t="shared" si="1"/>
        <v>26</v>
      </c>
      <c r="BA41" s="21">
        <f t="shared" si="1"/>
        <v>0</v>
      </c>
      <c r="BB41" s="21">
        <f t="shared" si="1"/>
        <v>26</v>
      </c>
      <c r="BC41" s="21">
        <f t="shared" si="1"/>
        <v>0</v>
      </c>
      <c r="BD41" s="21">
        <f t="shared" si="1"/>
        <v>0</v>
      </c>
      <c r="BE41" s="21">
        <f t="shared" si="1"/>
        <v>26</v>
      </c>
      <c r="BF41" s="21">
        <f t="shared" si="1"/>
        <v>0</v>
      </c>
      <c r="BG41" s="21">
        <f t="shared" si="1"/>
        <v>0</v>
      </c>
      <c r="BH41" s="21">
        <f t="shared" si="1"/>
        <v>26</v>
      </c>
      <c r="BI41" s="21">
        <f t="shared" si="1"/>
        <v>0</v>
      </c>
      <c r="BJ41" s="21">
        <f t="shared" si="1"/>
        <v>0</v>
      </c>
      <c r="BK41" s="21">
        <f t="shared" si="1"/>
        <v>0</v>
      </c>
      <c r="BL41" s="21">
        <f t="shared" si="1"/>
        <v>26</v>
      </c>
      <c r="BM41" s="21">
        <f t="shared" si="1"/>
        <v>0</v>
      </c>
      <c r="BN41" s="21">
        <f t="shared" si="1"/>
        <v>26</v>
      </c>
      <c r="BO41" s="21">
        <f t="shared" si="1"/>
        <v>0</v>
      </c>
      <c r="BP41" s="21">
        <f t="shared" si="1"/>
        <v>0</v>
      </c>
      <c r="BQ41" s="21">
        <f t="shared" si="1"/>
        <v>17</v>
      </c>
      <c r="BR41" s="21">
        <f t="shared" si="1"/>
        <v>9</v>
      </c>
      <c r="BS41" s="21">
        <f t="shared" si="1"/>
        <v>0</v>
      </c>
      <c r="BT41" s="21">
        <f t="shared" si="1"/>
        <v>26</v>
      </c>
      <c r="BU41" s="21">
        <f t="shared" si="1"/>
        <v>0</v>
      </c>
      <c r="BV41" s="21">
        <f t="shared" si="1"/>
        <v>0</v>
      </c>
      <c r="BW41" s="21">
        <f t="shared" si="1"/>
        <v>26</v>
      </c>
      <c r="BX41" s="21">
        <f t="shared" si="1"/>
        <v>0</v>
      </c>
      <c r="BY41" s="21">
        <f t="shared" si="1"/>
        <v>0</v>
      </c>
      <c r="BZ41" s="21">
        <f t="shared" si="1"/>
        <v>25</v>
      </c>
      <c r="CA41" s="21">
        <f t="shared" si="1"/>
        <v>0</v>
      </c>
      <c r="CB41" s="21">
        <f t="shared" si="1"/>
        <v>0</v>
      </c>
      <c r="CC41" s="21">
        <f t="shared" si="1"/>
        <v>26</v>
      </c>
      <c r="CD41" s="21">
        <f t="shared" si="1"/>
        <v>0</v>
      </c>
      <c r="CE41" s="21">
        <f t="shared" si="1"/>
        <v>0</v>
      </c>
      <c r="CF41" s="21">
        <f t="shared" si="1"/>
        <v>26</v>
      </c>
      <c r="CG41" s="21">
        <f t="shared" si="1"/>
        <v>0</v>
      </c>
      <c r="CH41" s="21">
        <f t="shared" si="1"/>
        <v>0</v>
      </c>
      <c r="CI41" s="21">
        <f t="shared" si="1"/>
        <v>26</v>
      </c>
      <c r="CJ41" s="21">
        <f t="shared" si="1"/>
        <v>0</v>
      </c>
      <c r="CK41" s="21">
        <f t="shared" ref="CK41:DR41" si="2">SUM(CK15:CK40)</f>
        <v>0</v>
      </c>
      <c r="CL41" s="21">
        <f t="shared" si="2"/>
        <v>26</v>
      </c>
      <c r="CM41" s="21">
        <f t="shared" si="2"/>
        <v>0</v>
      </c>
      <c r="CN41" s="21">
        <f t="shared" si="2"/>
        <v>0</v>
      </c>
      <c r="CO41" s="21">
        <f t="shared" si="2"/>
        <v>26</v>
      </c>
      <c r="CP41" s="21">
        <f t="shared" si="2"/>
        <v>0</v>
      </c>
      <c r="CQ41" s="21">
        <f t="shared" si="2"/>
        <v>0</v>
      </c>
      <c r="CR41" s="21">
        <f t="shared" si="2"/>
        <v>26</v>
      </c>
      <c r="CS41" s="21">
        <f t="shared" si="2"/>
        <v>0</v>
      </c>
      <c r="CT41" s="21">
        <f t="shared" si="2"/>
        <v>0</v>
      </c>
      <c r="CU41" s="21">
        <f t="shared" si="2"/>
        <v>26</v>
      </c>
      <c r="CV41" s="21">
        <f t="shared" si="2"/>
        <v>0</v>
      </c>
      <c r="CW41" s="21">
        <f t="shared" si="2"/>
        <v>0</v>
      </c>
      <c r="CX41" s="21">
        <f t="shared" si="2"/>
        <v>26</v>
      </c>
      <c r="CY41" s="21">
        <f t="shared" si="2"/>
        <v>0</v>
      </c>
      <c r="CZ41" s="21">
        <f t="shared" si="2"/>
        <v>0</v>
      </c>
      <c r="DA41" s="21">
        <f t="shared" si="2"/>
        <v>26</v>
      </c>
      <c r="DB41" s="21">
        <f t="shared" si="2"/>
        <v>0</v>
      </c>
      <c r="DC41" s="21">
        <f t="shared" si="2"/>
        <v>0</v>
      </c>
      <c r="DD41" s="21">
        <f t="shared" si="2"/>
        <v>0</v>
      </c>
      <c r="DE41" s="21">
        <f t="shared" si="2"/>
        <v>26</v>
      </c>
      <c r="DF41" s="21">
        <f t="shared" si="2"/>
        <v>0</v>
      </c>
      <c r="DG41" s="21">
        <f t="shared" si="2"/>
        <v>26</v>
      </c>
      <c r="DH41" s="21">
        <f t="shared" si="2"/>
        <v>0</v>
      </c>
      <c r="DI41" s="21">
        <f t="shared" si="2"/>
        <v>0</v>
      </c>
      <c r="DJ41" s="21">
        <f t="shared" si="2"/>
        <v>26</v>
      </c>
      <c r="DK41" s="21">
        <f t="shared" si="2"/>
        <v>0</v>
      </c>
      <c r="DL41" s="21">
        <f t="shared" si="2"/>
        <v>0</v>
      </c>
      <c r="DM41" s="21">
        <f t="shared" si="2"/>
        <v>26</v>
      </c>
      <c r="DN41" s="21">
        <f t="shared" si="2"/>
        <v>0</v>
      </c>
      <c r="DO41" s="21">
        <f t="shared" si="2"/>
        <v>0</v>
      </c>
      <c r="DP41" s="21">
        <f t="shared" si="2"/>
        <v>26</v>
      </c>
      <c r="DQ41" s="21">
        <f t="shared" si="2"/>
        <v>0</v>
      </c>
      <c r="DR41" s="21">
        <f t="shared" si="2"/>
        <v>0</v>
      </c>
    </row>
    <row r="42" spans="1:254" x14ac:dyDescent="0.25">
      <c r="A42" s="35" t="s">
        <v>245</v>
      </c>
      <c r="B42" s="36"/>
      <c r="C42" s="22">
        <f>C41/25%</f>
        <v>68</v>
      </c>
      <c r="D42" s="22">
        <f t="shared" ref="D42:BO42" si="3">D41/25%</f>
        <v>36</v>
      </c>
      <c r="E42" s="22">
        <f t="shared" si="3"/>
        <v>0</v>
      </c>
      <c r="F42" s="22">
        <f t="shared" si="3"/>
        <v>76</v>
      </c>
      <c r="G42" s="22">
        <f t="shared" si="3"/>
        <v>28</v>
      </c>
      <c r="H42" s="22">
        <f t="shared" si="3"/>
        <v>0</v>
      </c>
      <c r="I42" s="22">
        <f t="shared" si="3"/>
        <v>104</v>
      </c>
      <c r="J42" s="22">
        <f t="shared" si="3"/>
        <v>0</v>
      </c>
      <c r="K42" s="22">
        <f t="shared" si="3"/>
        <v>0</v>
      </c>
      <c r="L42" s="22">
        <f t="shared" si="3"/>
        <v>104</v>
      </c>
      <c r="M42" s="22">
        <f t="shared" si="3"/>
        <v>0</v>
      </c>
      <c r="N42" s="22">
        <f t="shared" si="3"/>
        <v>0</v>
      </c>
      <c r="O42" s="22">
        <f t="shared" si="3"/>
        <v>104</v>
      </c>
      <c r="P42" s="22">
        <f t="shared" si="3"/>
        <v>0</v>
      </c>
      <c r="Q42" s="22">
        <f t="shared" si="3"/>
        <v>0</v>
      </c>
      <c r="R42" s="22">
        <f t="shared" si="3"/>
        <v>0</v>
      </c>
      <c r="S42" s="22">
        <f t="shared" si="3"/>
        <v>104</v>
      </c>
      <c r="T42" s="22">
        <f t="shared" si="3"/>
        <v>0</v>
      </c>
      <c r="U42" s="22">
        <f t="shared" si="3"/>
        <v>104</v>
      </c>
      <c r="V42" s="22">
        <f t="shared" si="3"/>
        <v>0</v>
      </c>
      <c r="W42" s="22">
        <f t="shared" si="3"/>
        <v>0</v>
      </c>
      <c r="X42" s="22">
        <v>0</v>
      </c>
      <c r="Y42" s="22">
        <f t="shared" si="3"/>
        <v>104</v>
      </c>
      <c r="Z42" s="22">
        <f t="shared" si="3"/>
        <v>0</v>
      </c>
      <c r="AA42" s="22">
        <f t="shared" si="3"/>
        <v>48</v>
      </c>
      <c r="AB42" s="22">
        <f t="shared" si="3"/>
        <v>56</v>
      </c>
      <c r="AC42" s="22">
        <f t="shared" si="3"/>
        <v>0</v>
      </c>
      <c r="AD42" s="22">
        <f t="shared" si="3"/>
        <v>104</v>
      </c>
      <c r="AE42" s="22">
        <f t="shared" si="3"/>
        <v>0</v>
      </c>
      <c r="AF42" s="22">
        <f t="shared" si="3"/>
        <v>0</v>
      </c>
      <c r="AG42" s="22">
        <f t="shared" si="3"/>
        <v>68</v>
      </c>
      <c r="AH42" s="22">
        <f t="shared" si="3"/>
        <v>36</v>
      </c>
      <c r="AI42" s="22">
        <f t="shared" si="3"/>
        <v>0</v>
      </c>
      <c r="AJ42" s="22">
        <f t="shared" si="3"/>
        <v>104</v>
      </c>
      <c r="AK42" s="22">
        <f t="shared" si="3"/>
        <v>0</v>
      </c>
      <c r="AL42" s="22">
        <f t="shared" si="3"/>
        <v>0</v>
      </c>
      <c r="AM42" s="22">
        <f t="shared" si="3"/>
        <v>104</v>
      </c>
      <c r="AN42" s="22">
        <f t="shared" si="3"/>
        <v>0</v>
      </c>
      <c r="AO42" s="22">
        <f t="shared" si="3"/>
        <v>0</v>
      </c>
      <c r="AP42" s="22">
        <f t="shared" si="3"/>
        <v>104</v>
      </c>
      <c r="AQ42" s="22">
        <f t="shared" si="3"/>
        <v>0</v>
      </c>
      <c r="AR42" s="22">
        <f t="shared" si="3"/>
        <v>0</v>
      </c>
      <c r="AS42" s="22">
        <f t="shared" si="3"/>
        <v>80</v>
      </c>
      <c r="AT42" s="22">
        <f t="shared" si="3"/>
        <v>24</v>
      </c>
      <c r="AU42" s="22">
        <f t="shared" si="3"/>
        <v>0</v>
      </c>
      <c r="AV42" s="22">
        <f t="shared" si="3"/>
        <v>0</v>
      </c>
      <c r="AW42" s="22">
        <f t="shared" si="3"/>
        <v>104</v>
      </c>
      <c r="AX42" s="22">
        <f t="shared" si="3"/>
        <v>0</v>
      </c>
      <c r="AY42" s="22">
        <f t="shared" si="3"/>
        <v>0</v>
      </c>
      <c r="AZ42" s="22">
        <f t="shared" si="3"/>
        <v>104</v>
      </c>
      <c r="BA42" s="22">
        <f t="shared" si="3"/>
        <v>0</v>
      </c>
      <c r="BB42" s="22">
        <f t="shared" si="3"/>
        <v>104</v>
      </c>
      <c r="BC42" s="22">
        <f t="shared" si="3"/>
        <v>0</v>
      </c>
      <c r="BD42" s="22">
        <f t="shared" si="3"/>
        <v>0</v>
      </c>
      <c r="BE42" s="22">
        <f t="shared" si="3"/>
        <v>104</v>
      </c>
      <c r="BF42" s="22">
        <f t="shared" si="3"/>
        <v>0</v>
      </c>
      <c r="BG42" s="22">
        <f t="shared" si="3"/>
        <v>0</v>
      </c>
      <c r="BH42" s="22">
        <f t="shared" si="3"/>
        <v>104</v>
      </c>
      <c r="BI42" s="22">
        <f t="shared" si="3"/>
        <v>0</v>
      </c>
      <c r="BJ42" s="22">
        <f t="shared" si="3"/>
        <v>0</v>
      </c>
      <c r="BK42" s="22">
        <f t="shared" si="3"/>
        <v>0</v>
      </c>
      <c r="BL42" s="22">
        <f t="shared" si="3"/>
        <v>104</v>
      </c>
      <c r="BM42" s="22">
        <f t="shared" si="3"/>
        <v>0</v>
      </c>
      <c r="BN42" s="22">
        <f t="shared" si="3"/>
        <v>104</v>
      </c>
      <c r="BO42" s="22">
        <f t="shared" si="3"/>
        <v>0</v>
      </c>
      <c r="BP42" s="22">
        <f t="shared" ref="BP42:DR42" si="4">BP41/25%</f>
        <v>0</v>
      </c>
      <c r="BQ42" s="22">
        <f t="shared" si="4"/>
        <v>68</v>
      </c>
      <c r="BR42" s="22">
        <f t="shared" si="4"/>
        <v>36</v>
      </c>
      <c r="BS42" s="22">
        <f t="shared" si="4"/>
        <v>0</v>
      </c>
      <c r="BT42" s="22">
        <f t="shared" si="4"/>
        <v>104</v>
      </c>
      <c r="BU42" s="22">
        <f t="shared" si="4"/>
        <v>0</v>
      </c>
      <c r="BV42" s="22">
        <f t="shared" si="4"/>
        <v>0</v>
      </c>
      <c r="BW42" s="22">
        <f t="shared" si="4"/>
        <v>104</v>
      </c>
      <c r="BX42" s="22">
        <f t="shared" si="4"/>
        <v>0</v>
      </c>
      <c r="BY42" s="22">
        <f t="shared" si="4"/>
        <v>0</v>
      </c>
      <c r="BZ42" s="22">
        <f t="shared" si="4"/>
        <v>100</v>
      </c>
      <c r="CA42" s="22">
        <f t="shared" si="4"/>
        <v>0</v>
      </c>
      <c r="CB42" s="22">
        <f t="shared" si="4"/>
        <v>0</v>
      </c>
      <c r="CC42" s="22">
        <f t="shared" si="4"/>
        <v>104</v>
      </c>
      <c r="CD42" s="22">
        <f t="shared" si="4"/>
        <v>0</v>
      </c>
      <c r="CE42" s="22">
        <f t="shared" si="4"/>
        <v>0</v>
      </c>
      <c r="CF42" s="22">
        <f t="shared" si="4"/>
        <v>104</v>
      </c>
      <c r="CG42" s="22">
        <f t="shared" si="4"/>
        <v>0</v>
      </c>
      <c r="CH42" s="22">
        <f t="shared" si="4"/>
        <v>0</v>
      </c>
      <c r="CI42" s="22">
        <f t="shared" si="4"/>
        <v>104</v>
      </c>
      <c r="CJ42" s="22">
        <f t="shared" si="4"/>
        <v>0</v>
      </c>
      <c r="CK42" s="22">
        <f t="shared" si="4"/>
        <v>0</v>
      </c>
      <c r="CL42" s="22">
        <f t="shared" si="4"/>
        <v>104</v>
      </c>
      <c r="CM42" s="22">
        <f t="shared" si="4"/>
        <v>0</v>
      </c>
      <c r="CN42" s="22">
        <f t="shared" si="4"/>
        <v>0</v>
      </c>
      <c r="CO42" s="22">
        <f t="shared" si="4"/>
        <v>104</v>
      </c>
      <c r="CP42" s="22">
        <f t="shared" si="4"/>
        <v>0</v>
      </c>
      <c r="CQ42" s="22">
        <f t="shared" si="4"/>
        <v>0</v>
      </c>
      <c r="CR42" s="22">
        <f t="shared" si="4"/>
        <v>104</v>
      </c>
      <c r="CS42" s="22">
        <f t="shared" si="4"/>
        <v>0</v>
      </c>
      <c r="CT42" s="22">
        <f t="shared" si="4"/>
        <v>0</v>
      </c>
      <c r="CU42" s="22">
        <f t="shared" si="4"/>
        <v>104</v>
      </c>
      <c r="CV42" s="22">
        <f t="shared" si="4"/>
        <v>0</v>
      </c>
      <c r="CW42" s="22">
        <f t="shared" si="4"/>
        <v>0</v>
      </c>
      <c r="CX42" s="22">
        <f t="shared" si="4"/>
        <v>104</v>
      </c>
      <c r="CY42" s="22">
        <f t="shared" si="4"/>
        <v>0</v>
      </c>
      <c r="CZ42" s="22">
        <f t="shared" si="4"/>
        <v>0</v>
      </c>
      <c r="DA42" s="22">
        <f t="shared" si="4"/>
        <v>104</v>
      </c>
      <c r="DB42" s="22">
        <f t="shared" si="4"/>
        <v>0</v>
      </c>
      <c r="DC42" s="22">
        <f t="shared" si="4"/>
        <v>0</v>
      </c>
      <c r="DD42" s="22">
        <f t="shared" si="4"/>
        <v>0</v>
      </c>
      <c r="DE42" s="22">
        <f t="shared" si="4"/>
        <v>104</v>
      </c>
      <c r="DF42" s="22">
        <f t="shared" si="4"/>
        <v>0</v>
      </c>
      <c r="DG42" s="22">
        <f t="shared" si="4"/>
        <v>104</v>
      </c>
      <c r="DH42" s="22">
        <f t="shared" si="4"/>
        <v>0</v>
      </c>
      <c r="DI42" s="22">
        <f t="shared" si="4"/>
        <v>0</v>
      </c>
      <c r="DJ42" s="22">
        <f t="shared" si="4"/>
        <v>104</v>
      </c>
      <c r="DK42" s="22">
        <f t="shared" si="4"/>
        <v>0</v>
      </c>
      <c r="DL42" s="22">
        <f t="shared" si="4"/>
        <v>0</v>
      </c>
      <c r="DM42" s="22">
        <f t="shared" si="4"/>
        <v>104</v>
      </c>
      <c r="DN42" s="22">
        <f t="shared" si="4"/>
        <v>0</v>
      </c>
      <c r="DO42" s="22">
        <f t="shared" si="4"/>
        <v>0</v>
      </c>
      <c r="DP42" s="22">
        <f t="shared" si="4"/>
        <v>104</v>
      </c>
      <c r="DQ42" s="22">
        <f t="shared" si="4"/>
        <v>0</v>
      </c>
      <c r="DR42" s="22">
        <f t="shared" si="4"/>
        <v>0</v>
      </c>
    </row>
    <row r="43" spans="1:254" x14ac:dyDescent="0.25">
      <c r="X43" s="23"/>
    </row>
    <row r="44" spans="1:254" x14ac:dyDescent="0.25">
      <c r="B44" t="s">
        <v>37</v>
      </c>
      <c r="X44" s="23"/>
    </row>
    <row r="45" spans="1:254" x14ac:dyDescent="0.25">
      <c r="B45" t="s">
        <v>38</v>
      </c>
      <c r="C45" t="s">
        <v>246</v>
      </c>
      <c r="D45" s="11">
        <f>(C42+F42+I42+L42)/4</f>
        <v>88</v>
      </c>
      <c r="E45">
        <f>D45/100*25</f>
        <v>22</v>
      </c>
      <c r="X45" s="23"/>
    </row>
    <row r="46" spans="1:254" x14ac:dyDescent="0.25">
      <c r="B46" t="s">
        <v>39</v>
      </c>
      <c r="C46" t="s">
        <v>246</v>
      </c>
      <c r="D46" s="11">
        <f>(D42+G42+J42+M42)/4</f>
        <v>16</v>
      </c>
      <c r="E46">
        <v>4</v>
      </c>
      <c r="X46" s="23"/>
    </row>
    <row r="47" spans="1:254" x14ac:dyDescent="0.25">
      <c r="B47" t="s">
        <v>40</v>
      </c>
      <c r="C47" t="s">
        <v>246</v>
      </c>
      <c r="D47" s="11">
        <f>(E42+H42+K42+N42)/4</f>
        <v>0</v>
      </c>
      <c r="E47">
        <f t="shared" ref="E47" si="5">D47/100*25</f>
        <v>0</v>
      </c>
    </row>
    <row r="48" spans="1:254" x14ac:dyDescent="0.25">
      <c r="D48" s="13">
        <f>SUM(D45:D47)</f>
        <v>104</v>
      </c>
      <c r="E48" s="19">
        <f>SUM(E45:E47)</f>
        <v>26</v>
      </c>
    </row>
    <row r="49" spans="2:5" x14ac:dyDescent="0.25">
      <c r="B49" t="s">
        <v>38</v>
      </c>
      <c r="C49" t="s">
        <v>247</v>
      </c>
      <c r="D49" s="11">
        <f>(O42+R42+U42+X42+AA42+AD42+AG42+AJ42)/8</f>
        <v>66.5</v>
      </c>
      <c r="E49" s="12">
        <f t="shared" ref="E49:E63" si="6">D49/100*25</f>
        <v>16.625</v>
      </c>
    </row>
    <row r="50" spans="2:5" x14ac:dyDescent="0.25">
      <c r="B50" t="s">
        <v>39</v>
      </c>
      <c r="C50" t="s">
        <v>247</v>
      </c>
      <c r="D50" s="11">
        <f>(P42+S42+V42+Y42+AB42+AE42+AH42+AK42)/8</f>
        <v>37.5</v>
      </c>
      <c r="E50" s="12">
        <f t="shared" si="6"/>
        <v>9.375</v>
      </c>
    </row>
    <row r="51" spans="2:5" x14ac:dyDescent="0.25">
      <c r="B51" t="s">
        <v>40</v>
      </c>
      <c r="C51" t="s">
        <v>247</v>
      </c>
      <c r="D51" s="11">
        <f>(Q42+T42+W42+Z42+AC42+AF42+AI42+AL42)/8</f>
        <v>0</v>
      </c>
      <c r="E51" s="12">
        <f t="shared" si="6"/>
        <v>0</v>
      </c>
    </row>
    <row r="52" spans="2:5" x14ac:dyDescent="0.25">
      <c r="D52" s="13">
        <f>SUM(D49:D51)</f>
        <v>104</v>
      </c>
      <c r="E52" s="13">
        <f>SUM(E49:E51)</f>
        <v>26</v>
      </c>
    </row>
    <row r="53" spans="2:5" x14ac:dyDescent="0.25">
      <c r="B53" t="s">
        <v>38</v>
      </c>
      <c r="C53" t="s">
        <v>248</v>
      </c>
      <c r="D53" s="11">
        <f>(AM42+AP42+AS42+AV42)/4</f>
        <v>72</v>
      </c>
      <c r="E53">
        <f t="shared" si="6"/>
        <v>18</v>
      </c>
    </row>
    <row r="54" spans="2:5" x14ac:dyDescent="0.25">
      <c r="B54" t="s">
        <v>39</v>
      </c>
      <c r="C54" t="s">
        <v>248</v>
      </c>
      <c r="D54" s="11">
        <f>(AN42+AQ42+AT42+AW42)/4</f>
        <v>32</v>
      </c>
      <c r="E54">
        <f t="shared" si="6"/>
        <v>8</v>
      </c>
    </row>
    <row r="55" spans="2:5" x14ac:dyDescent="0.25">
      <c r="B55" t="s">
        <v>40</v>
      </c>
      <c r="C55" t="s">
        <v>248</v>
      </c>
      <c r="D55" s="11">
        <f>(AO42+AR42+AU42+AX42)/4</f>
        <v>0</v>
      </c>
      <c r="E55">
        <f t="shared" si="6"/>
        <v>0</v>
      </c>
    </row>
    <row r="56" spans="2:5" x14ac:dyDescent="0.25">
      <c r="D56" s="13">
        <f>SUM(D53:D55)</f>
        <v>104</v>
      </c>
      <c r="E56" s="19">
        <f>SUM(E53:E55)</f>
        <v>26</v>
      </c>
    </row>
    <row r="57" spans="2:5" x14ac:dyDescent="0.25">
      <c r="B57" t="s">
        <v>38</v>
      </c>
      <c r="C57" t="s">
        <v>249</v>
      </c>
      <c r="D57" s="11">
        <f>(AY42+BB42+BE42+BH42+BK42+BN42+BQ42+BT42+BW42+BZ42+CC42+CF42+CI42+CL42+CO42+CR42+CU42+CX42+DA42+DD42)/20</f>
        <v>86.4</v>
      </c>
      <c r="E57">
        <f t="shared" si="6"/>
        <v>21.6</v>
      </c>
    </row>
    <row r="58" spans="2:5" x14ac:dyDescent="0.25">
      <c r="B58" t="s">
        <v>39</v>
      </c>
      <c r="C58" t="s">
        <v>249</v>
      </c>
      <c r="D58" s="11">
        <f>(AZ42+BC42+BF42+BI42+BL42+BO42+BR42+BU42+BX42+CA42+CD42+CG42+CJ42+CM42+CP42+CS42+CV42+CY42+DB42+DE42)/20</f>
        <v>17.399999999999999</v>
      </c>
      <c r="E58">
        <f t="shared" si="6"/>
        <v>4.3499999999999996</v>
      </c>
    </row>
    <row r="59" spans="2:5" x14ac:dyDescent="0.25">
      <c r="B59" t="s">
        <v>40</v>
      </c>
      <c r="C59" t="s">
        <v>249</v>
      </c>
      <c r="D59" s="11">
        <f>(BA42+BD42+BG42+BJ42+BM42+BP42+BS42+BV42+BY42+CB42+CE42+CH42+CK42+CN42+CQ42+CT42+CW42+CZ42+DC42+DF42)/20</f>
        <v>0</v>
      </c>
      <c r="E59">
        <f t="shared" si="6"/>
        <v>0</v>
      </c>
    </row>
    <row r="60" spans="2:5" x14ac:dyDescent="0.25">
      <c r="D60" s="19">
        <f>SUM(D57:D59)</f>
        <v>103.8</v>
      </c>
      <c r="E60" s="19">
        <f>SUM(E57:E59)</f>
        <v>25.95</v>
      </c>
    </row>
    <row r="61" spans="2:5" x14ac:dyDescent="0.25">
      <c r="B61" t="s">
        <v>38</v>
      </c>
      <c r="C61" t="s">
        <v>250</v>
      </c>
      <c r="D61" s="11">
        <f>(DG42+DJ42+DM42+DP42)/4</f>
        <v>104</v>
      </c>
      <c r="E61">
        <f t="shared" si="6"/>
        <v>26</v>
      </c>
    </row>
    <row r="62" spans="2:5" x14ac:dyDescent="0.25">
      <c r="B62" t="s">
        <v>39</v>
      </c>
      <c r="C62" t="s">
        <v>250</v>
      </c>
      <c r="D62" s="11">
        <f>(DH42+DK42+DN42+DQ42)/4</f>
        <v>0</v>
      </c>
      <c r="E62">
        <f t="shared" si="6"/>
        <v>0</v>
      </c>
    </row>
    <row r="63" spans="2:5" x14ac:dyDescent="0.25">
      <c r="B63" t="s">
        <v>40</v>
      </c>
      <c r="C63" t="s">
        <v>250</v>
      </c>
      <c r="D63" s="11">
        <f>(DI42+DL42+DO42+DR42)/4</f>
        <v>0</v>
      </c>
      <c r="E63">
        <f t="shared" si="6"/>
        <v>0</v>
      </c>
    </row>
    <row r="64" spans="2:5" x14ac:dyDescent="0.25">
      <c r="D64" s="19">
        <f>SUM(D61:D63)</f>
        <v>104</v>
      </c>
      <c r="E64" s="19">
        <f>SUM(E61:E63)</f>
        <v>26</v>
      </c>
    </row>
  </sheetData>
  <mergeCells count="100">
    <mergeCell ref="A41:B41"/>
    <mergeCell ref="A42:B42"/>
    <mergeCell ref="A5:A14"/>
    <mergeCell ref="B5:B14"/>
    <mergeCell ref="C6:N11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C13:E13"/>
    <mergeCell ref="F13:H13"/>
    <mergeCell ref="I13:K13"/>
    <mergeCell ref="L13:N13"/>
    <mergeCell ref="O13:Q13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R12:T12"/>
    <mergeCell ref="U12:W12"/>
    <mergeCell ref="X12:Z12"/>
    <mergeCell ref="AA12:AC12"/>
    <mergeCell ref="AD12:AF12"/>
    <mergeCell ref="C12:E12"/>
    <mergeCell ref="F12:H12"/>
    <mergeCell ref="I12:K12"/>
    <mergeCell ref="L12:N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N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2026-02-11T05:14:34Z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7E1178E89F96495E94230630F8491751_12</vt:lpwstr>
  </property>
  <property fmtid="{D5CDD505-2E9C-101B-9397-08002B2CF9AE}" pid="3" name="KSOProductBuildVer">
    <vt:lpwstr>1049-12.2.0.23131</vt:lpwstr>
  </property>
</Properties>
</file>