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2024-2025 Аралық\"/>
    </mc:Choice>
  </mc:AlternateContent>
  <xr:revisionPtr revIDLastSave="0" documentId="13_ncr:1_{709D76E3-BB1A-4E91-9F44-0B8CFE6705E8}" xr6:coauthVersionLast="37" xr6:coauthVersionMax="37" xr10:uidLastSave="{00000000-0000-0000-0000-000000000000}"/>
  <bookViews>
    <workbookView xWindow="0" yWindow="0" windowWidth="20490" windowHeight="7545" firstSheet="2" activeTab="2" xr2:uid="{00000000-000D-0000-FFFF-FFFF00000000}"/>
  </bookViews>
  <sheets>
    <sheet name="Группа раннего возраста" sheetId="1" r:id="rId1"/>
    <sheet name="Младшая группа" sheetId="2" r:id="rId2"/>
    <sheet name="Подготовительная группа" sheetId="4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4" l="1"/>
  <c r="D58" i="4"/>
  <c r="D61" i="4" s="1"/>
  <c r="M57" i="4"/>
  <c r="L57" i="4"/>
  <c r="K57" i="4"/>
  <c r="J57" i="4"/>
  <c r="I57" i="4"/>
  <c r="H57" i="4"/>
  <c r="F57" i="4"/>
  <c r="E57" i="4"/>
  <c r="D56" i="4"/>
  <c r="D54" i="4"/>
  <c r="D57" i="4" s="1"/>
  <c r="E52" i="4"/>
  <c r="D49" i="4"/>
  <c r="D52" i="4" s="1"/>
  <c r="K48" i="4"/>
  <c r="J48" i="4"/>
  <c r="I48" i="4"/>
  <c r="H48" i="4"/>
  <c r="G48" i="4"/>
  <c r="F48" i="4"/>
  <c r="E48" i="4"/>
  <c r="D47" i="4"/>
  <c r="D48" i="4" s="1"/>
  <c r="E43" i="4"/>
  <c r="D42" i="4"/>
  <c r="D43" i="4" s="1"/>
  <c r="IT36" i="4"/>
  <c r="IT37" i="4" s="1"/>
  <c r="IS36" i="4"/>
  <c r="IS37" i="4" s="1"/>
  <c r="IR36" i="4"/>
  <c r="IR37" i="4" s="1"/>
  <c r="IQ36" i="4"/>
  <c r="IQ37" i="4" s="1"/>
  <c r="IP36" i="4"/>
  <c r="IP37" i="4" s="1"/>
  <c r="IO36" i="4"/>
  <c r="IO37" i="4" s="1"/>
  <c r="IN36" i="4"/>
  <c r="IN37" i="4" s="1"/>
  <c r="IM36" i="4"/>
  <c r="IM37" i="4" s="1"/>
  <c r="IL36" i="4"/>
  <c r="IL37" i="4" s="1"/>
  <c r="IK36" i="4"/>
  <c r="IK37" i="4" s="1"/>
  <c r="IJ36" i="4"/>
  <c r="IJ37" i="4" s="1"/>
  <c r="II36" i="4"/>
  <c r="II37" i="4" s="1"/>
  <c r="IH36" i="4"/>
  <c r="IH37" i="4" s="1"/>
  <c r="IG36" i="4"/>
  <c r="IG37" i="4" s="1"/>
  <c r="IF36" i="4"/>
  <c r="IF37" i="4" s="1"/>
  <c r="IE36" i="4"/>
  <c r="IE37" i="4" s="1"/>
  <c r="ID36" i="4"/>
  <c r="ID37" i="4" s="1"/>
  <c r="IC36" i="4"/>
  <c r="IC37" i="4" s="1"/>
  <c r="IB36" i="4"/>
  <c r="IB37" i="4" s="1"/>
  <c r="IA36" i="4"/>
  <c r="IA37" i="4" s="1"/>
  <c r="HZ36" i="4"/>
  <c r="HZ37" i="4" s="1"/>
  <c r="HY36" i="4"/>
  <c r="HY37" i="4" s="1"/>
  <c r="HX36" i="4"/>
  <c r="HX37" i="4" s="1"/>
  <c r="HW36" i="4"/>
  <c r="HW37" i="4" s="1"/>
  <c r="HV36" i="4"/>
  <c r="HV37" i="4" s="1"/>
  <c r="HU36" i="4"/>
  <c r="HU37" i="4" s="1"/>
  <c r="HT36" i="4"/>
  <c r="HT37" i="4" s="1"/>
  <c r="HS36" i="4"/>
  <c r="HS37" i="4" s="1"/>
  <c r="HR36" i="4"/>
  <c r="HR37" i="4" s="1"/>
  <c r="HQ36" i="4"/>
  <c r="HQ37" i="4" s="1"/>
  <c r="HP36" i="4"/>
  <c r="HP37" i="4" s="1"/>
  <c r="HO36" i="4"/>
  <c r="HO37" i="4" s="1"/>
  <c r="HN36" i="4"/>
  <c r="HN37" i="4" s="1"/>
  <c r="HM36" i="4"/>
  <c r="HM37" i="4" s="1"/>
  <c r="HL36" i="4"/>
  <c r="HL37" i="4" s="1"/>
  <c r="HK36" i="4"/>
  <c r="HK37" i="4" s="1"/>
  <c r="HJ36" i="4"/>
  <c r="HJ37" i="4" s="1"/>
  <c r="HI36" i="4"/>
  <c r="HI37" i="4" s="1"/>
  <c r="HH36" i="4"/>
  <c r="HH37" i="4" s="1"/>
  <c r="HG36" i="4"/>
  <c r="HG37" i="4" s="1"/>
  <c r="HF36" i="4"/>
  <c r="HF37" i="4" s="1"/>
  <c r="HE36" i="4"/>
  <c r="HE37" i="4" s="1"/>
  <c r="HD36" i="4"/>
  <c r="HD37" i="4" s="1"/>
  <c r="HC36" i="4"/>
  <c r="HC37" i="4" s="1"/>
  <c r="HB36" i="4"/>
  <c r="HB37" i="4" s="1"/>
  <c r="HA36" i="4"/>
  <c r="HA37" i="4" s="1"/>
  <c r="GZ36" i="4"/>
  <c r="GZ37" i="4" s="1"/>
  <c r="GY36" i="4"/>
  <c r="GY37" i="4" s="1"/>
  <c r="GX36" i="4"/>
  <c r="GX37" i="4" s="1"/>
  <c r="GW36" i="4"/>
  <c r="GW37" i="4" s="1"/>
  <c r="GV36" i="4"/>
  <c r="GV37" i="4" s="1"/>
  <c r="GU36" i="4"/>
  <c r="GU37" i="4" s="1"/>
  <c r="GT36" i="4"/>
  <c r="GT37" i="4" s="1"/>
  <c r="GS36" i="4"/>
  <c r="GS37" i="4" s="1"/>
  <c r="GR36" i="4"/>
  <c r="GR37" i="4" s="1"/>
  <c r="GQ36" i="4"/>
  <c r="GQ37" i="4" s="1"/>
  <c r="GP36" i="4"/>
  <c r="GP37" i="4" s="1"/>
  <c r="GO36" i="4"/>
  <c r="GO37" i="4" s="1"/>
  <c r="GN36" i="4"/>
  <c r="GN37" i="4" s="1"/>
  <c r="GM36" i="4"/>
  <c r="GM37" i="4" s="1"/>
  <c r="GL36" i="4"/>
  <c r="GL37" i="4" s="1"/>
  <c r="GK36" i="4"/>
  <c r="GK37" i="4" s="1"/>
  <c r="GJ36" i="4"/>
  <c r="GJ37" i="4" s="1"/>
  <c r="GI36" i="4"/>
  <c r="GI37" i="4" s="1"/>
  <c r="GH36" i="4"/>
  <c r="GH37" i="4" s="1"/>
  <c r="GG36" i="4"/>
  <c r="GG37" i="4" s="1"/>
  <c r="GF36" i="4"/>
  <c r="GF37" i="4" s="1"/>
  <c r="GE36" i="4"/>
  <c r="GE37" i="4" s="1"/>
  <c r="GD36" i="4"/>
  <c r="GD37" i="4" s="1"/>
  <c r="GC36" i="4"/>
  <c r="GC37" i="4" s="1"/>
  <c r="GB36" i="4"/>
  <c r="GB37" i="4" s="1"/>
  <c r="GA36" i="4"/>
  <c r="GA37" i="4" s="1"/>
  <c r="FZ36" i="4"/>
  <c r="FZ37" i="4" s="1"/>
  <c r="FY36" i="4"/>
  <c r="FY37" i="4" s="1"/>
  <c r="FX36" i="4"/>
  <c r="FX37" i="4" s="1"/>
  <c r="FW36" i="4"/>
  <c r="FW37" i="4" s="1"/>
  <c r="FV36" i="4"/>
  <c r="FV37" i="4" s="1"/>
  <c r="FU36" i="4"/>
  <c r="FU37" i="4" s="1"/>
  <c r="FT36" i="4"/>
  <c r="FT37" i="4" s="1"/>
  <c r="FS36" i="4"/>
  <c r="FS37" i="4" s="1"/>
  <c r="FR36" i="4"/>
  <c r="FR37" i="4" s="1"/>
  <c r="FQ36" i="4"/>
  <c r="FQ37" i="4" s="1"/>
  <c r="FP36" i="4"/>
  <c r="FP37" i="4" s="1"/>
  <c r="FO36" i="4"/>
  <c r="FO37" i="4" s="1"/>
  <c r="FN36" i="4"/>
  <c r="FN37" i="4" s="1"/>
  <c r="FM36" i="4"/>
  <c r="FM37" i="4" s="1"/>
  <c r="FL36" i="4"/>
  <c r="FL37" i="4" s="1"/>
  <c r="FK36" i="4"/>
  <c r="FK37" i="4" s="1"/>
  <c r="FJ36" i="4"/>
  <c r="FJ37" i="4" s="1"/>
  <c r="FI36" i="4"/>
  <c r="FI37" i="4" s="1"/>
  <c r="FH36" i="4"/>
  <c r="FH37" i="4" s="1"/>
  <c r="FG36" i="4"/>
  <c r="FG37" i="4" s="1"/>
  <c r="FF36" i="4"/>
  <c r="FF37" i="4" s="1"/>
  <c r="FE36" i="4"/>
  <c r="FE37" i="4" s="1"/>
  <c r="FD36" i="4"/>
  <c r="FD37" i="4" s="1"/>
  <c r="FC36" i="4"/>
  <c r="FC37" i="4" s="1"/>
  <c r="FB36" i="4"/>
  <c r="FB37" i="4" s="1"/>
  <c r="FA36" i="4"/>
  <c r="FA37" i="4" s="1"/>
  <c r="EZ36" i="4"/>
  <c r="EZ37" i="4" s="1"/>
  <c r="EY36" i="4"/>
  <c r="EY37" i="4" s="1"/>
  <c r="EX36" i="4"/>
  <c r="EX37" i="4" s="1"/>
  <c r="EW36" i="4"/>
  <c r="EW37" i="4" s="1"/>
  <c r="EV36" i="4"/>
  <c r="EV37" i="4" s="1"/>
  <c r="G56" i="4" s="1"/>
  <c r="EU36" i="4"/>
  <c r="EU37" i="4" s="1"/>
  <c r="ET36" i="4"/>
  <c r="ET37" i="4" s="1"/>
  <c r="ES36" i="4"/>
  <c r="ES37" i="4" s="1"/>
  <c r="ER36" i="4"/>
  <c r="ER37" i="4" s="1"/>
  <c r="EQ36" i="4"/>
  <c r="EQ37" i="4" s="1"/>
  <c r="EP36" i="4"/>
  <c r="EP37" i="4" s="1"/>
  <c r="EO36" i="4"/>
  <c r="EO37" i="4" s="1"/>
  <c r="EN36" i="4"/>
  <c r="EN37" i="4" s="1"/>
  <c r="EM36" i="4"/>
  <c r="EM37" i="4" s="1"/>
  <c r="EL36" i="4"/>
  <c r="EL37" i="4" s="1"/>
  <c r="EK36" i="4"/>
  <c r="EK37" i="4" s="1"/>
  <c r="EJ36" i="4"/>
  <c r="EJ37" i="4" s="1"/>
  <c r="EI36" i="4"/>
  <c r="EI37" i="4" s="1"/>
  <c r="EH36" i="4"/>
  <c r="EH37" i="4" s="1"/>
  <c r="EG36" i="4"/>
  <c r="EG37" i="4" s="1"/>
  <c r="EF36" i="4"/>
  <c r="EF37" i="4" s="1"/>
  <c r="EE36" i="4"/>
  <c r="EE37" i="4" s="1"/>
  <c r="ED36" i="4"/>
  <c r="ED37" i="4" s="1"/>
  <c r="EC36" i="4"/>
  <c r="EC37" i="4" s="1"/>
  <c r="EB36" i="4"/>
  <c r="EB37" i="4" s="1"/>
  <c r="EA36" i="4"/>
  <c r="EA37" i="4" s="1"/>
  <c r="DZ36" i="4"/>
  <c r="DZ37" i="4" s="1"/>
  <c r="DY36" i="4"/>
  <c r="DY37" i="4" s="1"/>
  <c r="DX36" i="4"/>
  <c r="DX37" i="4" s="1"/>
  <c r="DW36" i="4"/>
  <c r="DW37" i="4" s="1"/>
  <c r="DV36" i="4"/>
  <c r="DV37" i="4" s="1"/>
  <c r="DU36" i="4"/>
  <c r="DU37" i="4" s="1"/>
  <c r="DT36" i="4"/>
  <c r="DT37" i="4" s="1"/>
  <c r="DS36" i="4"/>
  <c r="DS37" i="4" s="1"/>
  <c r="DR36" i="4"/>
  <c r="DR37" i="4" s="1"/>
  <c r="DQ36" i="4"/>
  <c r="DQ37" i="4" s="1"/>
  <c r="DP36" i="4"/>
  <c r="DP37" i="4" s="1"/>
  <c r="DO36" i="4"/>
  <c r="DO37" i="4" s="1"/>
  <c r="DN36" i="4"/>
  <c r="DN37" i="4" s="1"/>
  <c r="DM36" i="4"/>
  <c r="DM37" i="4" s="1"/>
  <c r="DL36" i="4"/>
  <c r="DL37" i="4" s="1"/>
  <c r="DK36" i="4"/>
  <c r="DK37" i="4" s="1"/>
  <c r="DJ36" i="4"/>
  <c r="DJ37" i="4" s="1"/>
  <c r="DI36" i="4"/>
  <c r="DI37" i="4" s="1"/>
  <c r="DH36" i="4"/>
  <c r="DH37" i="4" s="1"/>
  <c r="DG36" i="4"/>
  <c r="DG37" i="4" s="1"/>
  <c r="DF36" i="4"/>
  <c r="DF37" i="4" s="1"/>
  <c r="DE36" i="4"/>
  <c r="DE37" i="4" s="1"/>
  <c r="DD36" i="4"/>
  <c r="DD37" i="4" s="1"/>
  <c r="DC36" i="4"/>
  <c r="DC37" i="4" s="1"/>
  <c r="DB36" i="4"/>
  <c r="DB37" i="4" s="1"/>
  <c r="DA36" i="4"/>
  <c r="DA37" i="4" s="1"/>
  <c r="CZ36" i="4"/>
  <c r="CZ37" i="4" s="1"/>
  <c r="CY36" i="4"/>
  <c r="CY37" i="4" s="1"/>
  <c r="CX36" i="4"/>
  <c r="CX37" i="4" s="1"/>
  <c r="CW36" i="4"/>
  <c r="CW37" i="4" s="1"/>
  <c r="CV36" i="4"/>
  <c r="CV37" i="4" s="1"/>
  <c r="CU36" i="4"/>
  <c r="CU37" i="4" s="1"/>
  <c r="CT36" i="4"/>
  <c r="CT37" i="4" s="1"/>
  <c r="CS36" i="4"/>
  <c r="CS37" i="4" s="1"/>
  <c r="CR36" i="4"/>
  <c r="CR37" i="4" s="1"/>
  <c r="CQ36" i="4"/>
  <c r="CQ37" i="4" s="1"/>
  <c r="CP36" i="4"/>
  <c r="CP37" i="4" s="1"/>
  <c r="CO36" i="4"/>
  <c r="CO37" i="4" s="1"/>
  <c r="CN36" i="4"/>
  <c r="CN37" i="4" s="1"/>
  <c r="CM36" i="4"/>
  <c r="CM37" i="4" s="1"/>
  <c r="CL36" i="4"/>
  <c r="CL37" i="4" s="1"/>
  <c r="CK36" i="4"/>
  <c r="CK37" i="4" s="1"/>
  <c r="CJ36" i="4"/>
  <c r="CJ37" i="4" s="1"/>
  <c r="CI36" i="4"/>
  <c r="CI37" i="4" s="1"/>
  <c r="CH36" i="4"/>
  <c r="CH37" i="4" s="1"/>
  <c r="CG36" i="4"/>
  <c r="CG37" i="4" s="1"/>
  <c r="CF36" i="4"/>
  <c r="CF37" i="4" s="1"/>
  <c r="CE36" i="4"/>
  <c r="CE37" i="4" s="1"/>
  <c r="CD36" i="4"/>
  <c r="CD37" i="4" s="1"/>
  <c r="CC36" i="4"/>
  <c r="CC37" i="4" s="1"/>
  <c r="CB36" i="4"/>
  <c r="CB37" i="4" s="1"/>
  <c r="CA36" i="4"/>
  <c r="CA37" i="4" s="1"/>
  <c r="BZ36" i="4"/>
  <c r="BZ37" i="4" s="1"/>
  <c r="BY36" i="4"/>
  <c r="BY37" i="4" s="1"/>
  <c r="BX36" i="4"/>
  <c r="BX37" i="4" s="1"/>
  <c r="BW36" i="4"/>
  <c r="BW37" i="4" s="1"/>
  <c r="BV36" i="4"/>
  <c r="BV37" i="4" s="1"/>
  <c r="BU36" i="4"/>
  <c r="BU37" i="4" s="1"/>
  <c r="BT36" i="4"/>
  <c r="BT37" i="4" s="1"/>
  <c r="BS36" i="4"/>
  <c r="BS37" i="4" s="1"/>
  <c r="BR36" i="4"/>
  <c r="BR37" i="4" s="1"/>
  <c r="BQ36" i="4"/>
  <c r="BQ37" i="4" s="1"/>
  <c r="BP36" i="4"/>
  <c r="BP37" i="4" s="1"/>
  <c r="BO36" i="4"/>
  <c r="BO37" i="4" s="1"/>
  <c r="BN36" i="4"/>
  <c r="BN37" i="4" s="1"/>
  <c r="BM36" i="4"/>
  <c r="BM37" i="4" s="1"/>
  <c r="BL36" i="4"/>
  <c r="BL37" i="4" s="1"/>
  <c r="BK36" i="4"/>
  <c r="BK37" i="4" s="1"/>
  <c r="BJ36" i="4"/>
  <c r="BJ37" i="4" s="1"/>
  <c r="BI36" i="4"/>
  <c r="BI37" i="4" s="1"/>
  <c r="BH36" i="4"/>
  <c r="BH37" i="4" s="1"/>
  <c r="BG36" i="4"/>
  <c r="BG37" i="4" s="1"/>
  <c r="BF36" i="4"/>
  <c r="BF37" i="4" s="1"/>
  <c r="BE36" i="4"/>
  <c r="BE37" i="4" s="1"/>
  <c r="BD36" i="4"/>
  <c r="BD37" i="4" s="1"/>
  <c r="BC36" i="4"/>
  <c r="BC37" i="4" s="1"/>
  <c r="BB36" i="4"/>
  <c r="BB37" i="4" s="1"/>
  <c r="BA36" i="4"/>
  <c r="BA37" i="4" s="1"/>
  <c r="AZ36" i="4"/>
  <c r="AZ37" i="4" s="1"/>
  <c r="AY36" i="4"/>
  <c r="AY37" i="4" s="1"/>
  <c r="AX36" i="4"/>
  <c r="AX37" i="4" s="1"/>
  <c r="AW36" i="4"/>
  <c r="AW37" i="4" s="1"/>
  <c r="AV36" i="4"/>
  <c r="AV37" i="4" s="1"/>
  <c r="AU36" i="4"/>
  <c r="AU37" i="4" s="1"/>
  <c r="AT36" i="4"/>
  <c r="AT37" i="4" s="1"/>
  <c r="AS36" i="4"/>
  <c r="AS37" i="4" s="1"/>
  <c r="AR36" i="4"/>
  <c r="AR37" i="4" s="1"/>
  <c r="AQ36" i="4"/>
  <c r="AQ37" i="4" s="1"/>
  <c r="AP36" i="4"/>
  <c r="AP37" i="4" s="1"/>
  <c r="AO36" i="4"/>
  <c r="AO37" i="4" s="1"/>
  <c r="AN36" i="4"/>
  <c r="AN37" i="4" s="1"/>
  <c r="AM36" i="4"/>
  <c r="AM37" i="4" s="1"/>
  <c r="AL36" i="4"/>
  <c r="AL37" i="4" s="1"/>
  <c r="AK36" i="4"/>
  <c r="AK37" i="4" s="1"/>
  <c r="AJ36" i="4"/>
  <c r="AJ37" i="4" s="1"/>
  <c r="AI36" i="4"/>
  <c r="AI37" i="4" s="1"/>
  <c r="AH36" i="4"/>
  <c r="AH37" i="4" s="1"/>
  <c r="AG36" i="4"/>
  <c r="AG37" i="4" s="1"/>
  <c r="AF36" i="4"/>
  <c r="AF37" i="4" s="1"/>
  <c r="AE36" i="4"/>
  <c r="AE37" i="4" s="1"/>
  <c r="AD36" i="4"/>
  <c r="AD37" i="4" s="1"/>
  <c r="AC36" i="4"/>
  <c r="AC37" i="4" s="1"/>
  <c r="AB36" i="4"/>
  <c r="AB37" i="4" s="1"/>
  <c r="AA36" i="4"/>
  <c r="AA37" i="4" s="1"/>
  <c r="Z36" i="4"/>
  <c r="Z37" i="4" s="1"/>
  <c r="Y36" i="4"/>
  <c r="Y37" i="4" s="1"/>
  <c r="X36" i="4"/>
  <c r="X37" i="4" s="1"/>
  <c r="W36" i="4"/>
  <c r="W37" i="4" s="1"/>
  <c r="V36" i="4"/>
  <c r="V37" i="4" s="1"/>
  <c r="U36" i="4"/>
  <c r="U37" i="4" s="1"/>
  <c r="T36" i="4"/>
  <c r="T37" i="4" s="1"/>
  <c r="S36" i="4"/>
  <c r="S37" i="4" s="1"/>
  <c r="R36" i="4"/>
  <c r="R37" i="4" s="1"/>
  <c r="Q36" i="4"/>
  <c r="Q37" i="4" s="1"/>
  <c r="P36" i="4"/>
  <c r="P37" i="4" s="1"/>
  <c r="O36" i="4"/>
  <c r="O37" i="4" s="1"/>
  <c r="N36" i="4"/>
  <c r="N37" i="4" s="1"/>
  <c r="M36" i="4"/>
  <c r="M37" i="4" s="1"/>
  <c r="L36" i="4"/>
  <c r="L37" i="4" s="1"/>
  <c r="K36" i="4"/>
  <c r="K37" i="4" s="1"/>
  <c r="J36" i="4"/>
  <c r="J37" i="4" s="1"/>
  <c r="I36" i="4"/>
  <c r="I37" i="4" s="1"/>
  <c r="H36" i="4"/>
  <c r="H37" i="4" s="1"/>
  <c r="G36" i="4"/>
  <c r="G37" i="4" s="1"/>
  <c r="F36" i="4"/>
  <c r="F37" i="4" s="1"/>
  <c r="E36" i="4"/>
  <c r="E37" i="4" s="1"/>
  <c r="D36" i="4"/>
  <c r="D37" i="4" s="1"/>
  <c r="C36" i="4"/>
  <c r="C37" i="4" s="1"/>
  <c r="IU37" i="4" l="1"/>
  <c r="DR36" i="2"/>
  <c r="DR37" i="2" s="1"/>
  <c r="DQ36" i="2"/>
  <c r="DQ37" i="2" s="1"/>
  <c r="DP36" i="2"/>
  <c r="DP37" i="2" s="1"/>
  <c r="DO36" i="2"/>
  <c r="DO37" i="2" s="1"/>
  <c r="DN36" i="2"/>
  <c r="DN37" i="2" s="1"/>
  <c r="DM36" i="2"/>
  <c r="DM37" i="2" s="1"/>
  <c r="DL36" i="2"/>
  <c r="DL37" i="2" s="1"/>
  <c r="DK36" i="2"/>
  <c r="DK37" i="2" s="1"/>
  <c r="DJ36" i="2"/>
  <c r="DJ37" i="2" s="1"/>
  <c r="DI36" i="2"/>
  <c r="DI37" i="2" s="1"/>
  <c r="DH36" i="2"/>
  <c r="DH37" i="2" s="1"/>
  <c r="DG36" i="2"/>
  <c r="DG37" i="2" s="1"/>
  <c r="DF36" i="2"/>
  <c r="DF37" i="2" s="1"/>
  <c r="DE36" i="2"/>
  <c r="DE37" i="2" s="1"/>
  <c r="DD36" i="2"/>
  <c r="DD37" i="2" s="1"/>
  <c r="DC36" i="2"/>
  <c r="DC37" i="2" s="1"/>
  <c r="DB36" i="2"/>
  <c r="DB37" i="2" s="1"/>
  <c r="DA36" i="2"/>
  <c r="DA37" i="2" s="1"/>
  <c r="CZ36" i="2"/>
  <c r="CZ37" i="2" s="1"/>
  <c r="CY36" i="2"/>
  <c r="CY37" i="2" s="1"/>
  <c r="CX36" i="2"/>
  <c r="CX37" i="2" s="1"/>
  <c r="CW36" i="2"/>
  <c r="CW37" i="2" s="1"/>
  <c r="CV36" i="2"/>
  <c r="CV37" i="2" s="1"/>
  <c r="CU36" i="2"/>
  <c r="CU37" i="2" s="1"/>
  <c r="CT36" i="2"/>
  <c r="CT37" i="2" s="1"/>
  <c r="CS36" i="2"/>
  <c r="CS37" i="2" s="1"/>
  <c r="CR36" i="2"/>
  <c r="CR37" i="2" s="1"/>
  <c r="CQ36" i="2"/>
  <c r="CQ37" i="2" s="1"/>
  <c r="CP36" i="2"/>
  <c r="CP37" i="2" s="1"/>
  <c r="CO36" i="2"/>
  <c r="CO37" i="2" s="1"/>
  <c r="CN36" i="2"/>
  <c r="CN37" i="2" s="1"/>
  <c r="CM36" i="2"/>
  <c r="CM37" i="2" s="1"/>
  <c r="CL36" i="2"/>
  <c r="CL37" i="2" s="1"/>
  <c r="CK36" i="2"/>
  <c r="CK37" i="2" s="1"/>
  <c r="CJ36" i="2"/>
  <c r="CJ37" i="2" s="1"/>
  <c r="CI36" i="2"/>
  <c r="CI37" i="2" s="1"/>
  <c r="CH36" i="2"/>
  <c r="CH37" i="2" s="1"/>
  <c r="CG36" i="2"/>
  <c r="CG37" i="2" s="1"/>
  <c r="CF36" i="2"/>
  <c r="CF37" i="2" s="1"/>
  <c r="CE36" i="2"/>
  <c r="CE37" i="2" s="1"/>
  <c r="CD36" i="2"/>
  <c r="CD37" i="2" s="1"/>
  <c r="CC36" i="2"/>
  <c r="CC37" i="2" s="1"/>
  <c r="CB36" i="2"/>
  <c r="CB37" i="2" s="1"/>
  <c r="CA36" i="2"/>
  <c r="CA37" i="2" s="1"/>
  <c r="BZ36" i="2"/>
  <c r="BZ37" i="2" s="1"/>
  <c r="BY36" i="2"/>
  <c r="BY37" i="2" s="1"/>
  <c r="BX36" i="2"/>
  <c r="BX37" i="2" s="1"/>
  <c r="BW36" i="2"/>
  <c r="BW37" i="2" s="1"/>
  <c r="BV36" i="2"/>
  <c r="BV37" i="2" s="1"/>
  <c r="BU36" i="2"/>
  <c r="BU37" i="2" s="1"/>
  <c r="BT36" i="2"/>
  <c r="BT37" i="2" s="1"/>
  <c r="BS36" i="2"/>
  <c r="BS37" i="2" s="1"/>
  <c r="BR36" i="2"/>
  <c r="BR37" i="2" s="1"/>
  <c r="BQ36" i="2"/>
  <c r="BQ37" i="2" s="1"/>
  <c r="BP36" i="2"/>
  <c r="BP37" i="2" s="1"/>
  <c r="BO36" i="2"/>
  <c r="BO37" i="2" s="1"/>
  <c r="BN36" i="2"/>
  <c r="BN37" i="2" s="1"/>
  <c r="BM36" i="2"/>
  <c r="BM37" i="2" s="1"/>
  <c r="BL36" i="2"/>
  <c r="BL37" i="2" s="1"/>
  <c r="BK36" i="2"/>
  <c r="BK37" i="2" s="1"/>
  <c r="BJ36" i="2"/>
  <c r="BJ37" i="2" s="1"/>
  <c r="BI36" i="2"/>
  <c r="BI37" i="2" s="1"/>
  <c r="BH36" i="2"/>
  <c r="BH37" i="2" s="1"/>
  <c r="BG36" i="2"/>
  <c r="BG37" i="2" s="1"/>
  <c r="BF36" i="2"/>
  <c r="BF37" i="2" s="1"/>
  <c r="BE36" i="2"/>
  <c r="BE37" i="2" s="1"/>
  <c r="BD36" i="2"/>
  <c r="BD37" i="2" s="1"/>
  <c r="BC36" i="2"/>
  <c r="BC37" i="2" s="1"/>
  <c r="BB36" i="2"/>
  <c r="BB37" i="2" s="1"/>
  <c r="BA36" i="2"/>
  <c r="BA37" i="2" s="1"/>
  <c r="AZ36" i="2"/>
  <c r="AZ37" i="2" s="1"/>
  <c r="AY36" i="2"/>
  <c r="AY37" i="2" s="1"/>
  <c r="AX36" i="2"/>
  <c r="AX37" i="2" s="1"/>
  <c r="AW36" i="2"/>
  <c r="AW37" i="2" s="1"/>
  <c r="AV36" i="2"/>
  <c r="AV37" i="2" s="1"/>
  <c r="AU36" i="2"/>
  <c r="AU37" i="2" s="1"/>
  <c r="AT36" i="2"/>
  <c r="AT37" i="2" s="1"/>
  <c r="AS36" i="2"/>
  <c r="AS37" i="2" s="1"/>
  <c r="AR36" i="2"/>
  <c r="AR37" i="2" s="1"/>
  <c r="AQ36" i="2"/>
  <c r="AQ37" i="2" s="1"/>
  <c r="AP36" i="2"/>
  <c r="AP37" i="2" s="1"/>
  <c r="AO36" i="2"/>
  <c r="AO37" i="2" s="1"/>
  <c r="AN36" i="2"/>
  <c r="AN37" i="2" s="1"/>
  <c r="AM36" i="2"/>
  <c r="AM37" i="2" s="1"/>
  <c r="AL36" i="2"/>
  <c r="AL37" i="2" s="1"/>
  <c r="AK36" i="2"/>
  <c r="AK37" i="2" s="1"/>
  <c r="AJ36" i="2"/>
  <c r="AJ37" i="2" s="1"/>
  <c r="AI36" i="2"/>
  <c r="AI37" i="2" s="1"/>
  <c r="AH36" i="2"/>
  <c r="AH37" i="2" s="1"/>
  <c r="AG36" i="2"/>
  <c r="AG37" i="2" s="1"/>
  <c r="AF36" i="2"/>
  <c r="AF37" i="2" s="1"/>
  <c r="AE36" i="2"/>
  <c r="AE37" i="2" s="1"/>
  <c r="AD36" i="2"/>
  <c r="AD37" i="2" s="1"/>
  <c r="AC36" i="2"/>
  <c r="AC37" i="2" s="1"/>
  <c r="AB36" i="2"/>
  <c r="AB37" i="2" s="1"/>
  <c r="AA36" i="2"/>
  <c r="AA37" i="2" s="1"/>
  <c r="Z36" i="2"/>
  <c r="Z37" i="2" s="1"/>
  <c r="Y36" i="2"/>
  <c r="Y37" i="2" s="1"/>
  <c r="X36" i="2"/>
  <c r="X37" i="2" s="1"/>
  <c r="W36" i="2"/>
  <c r="W37" i="2" s="1"/>
  <c r="V36" i="2"/>
  <c r="V37" i="2" s="1"/>
  <c r="U36" i="2"/>
  <c r="U37" i="2" s="1"/>
  <c r="T36" i="2"/>
  <c r="T37" i="2" s="1"/>
  <c r="S36" i="2"/>
  <c r="S37" i="2" s="1"/>
  <c r="R36" i="2"/>
  <c r="R37" i="2" s="1"/>
  <c r="Q36" i="2"/>
  <c r="Q37" i="2" s="1"/>
  <c r="P36" i="2"/>
  <c r="P37" i="2" s="1"/>
  <c r="O36" i="2"/>
  <c r="O37" i="2" s="1"/>
  <c r="N36" i="2"/>
  <c r="N37" i="2" s="1"/>
  <c r="M36" i="2"/>
  <c r="M37" i="2" s="1"/>
  <c r="L36" i="2"/>
  <c r="L37" i="2" s="1"/>
  <c r="K36" i="2"/>
  <c r="K37" i="2" s="1"/>
  <c r="J36" i="2"/>
  <c r="J37" i="2" s="1"/>
  <c r="I36" i="2"/>
  <c r="I37" i="2" s="1"/>
  <c r="H36" i="2"/>
  <c r="H37" i="2" s="1"/>
  <c r="G36" i="2"/>
  <c r="G37" i="2" s="1"/>
  <c r="F36" i="2"/>
  <c r="F37" i="2" s="1"/>
  <c r="E36" i="2"/>
  <c r="E37" i="2" s="1"/>
  <c r="D36" i="2"/>
  <c r="D37" i="2" s="1"/>
  <c r="C36" i="2"/>
  <c r="C37" i="2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M54" i="2"/>
  <c r="L54" i="2" s="1"/>
  <c r="M55" i="2"/>
  <c r="L55" i="2" s="1"/>
  <c r="M56" i="2"/>
  <c r="L56" i="2" s="1"/>
  <c r="K54" i="2"/>
  <c r="J54" i="2" s="1"/>
  <c r="K55" i="2"/>
  <c r="J55" i="2" s="1"/>
  <c r="K56" i="2"/>
  <c r="J56" i="2" s="1"/>
  <c r="I54" i="2"/>
  <c r="H54" i="2" s="1"/>
  <c r="I55" i="2"/>
  <c r="H55" i="2" s="1"/>
  <c r="I56" i="2"/>
  <c r="H56" i="2" s="1"/>
  <c r="G54" i="2"/>
  <c r="F54" i="2" s="1"/>
  <c r="G55" i="2"/>
  <c r="F55" i="2" s="1"/>
  <c r="G56" i="2"/>
  <c r="F56" i="2" s="1"/>
  <c r="E54" i="2"/>
  <c r="D54" i="2" s="1"/>
  <c r="E55" i="2"/>
  <c r="D55" i="2" s="1"/>
  <c r="E56" i="2"/>
  <c r="D56" i="2" s="1"/>
  <c r="E47" i="2"/>
  <c r="E45" i="2"/>
  <c r="D45" i="2" s="1"/>
  <c r="E46" i="2"/>
  <c r="D46" i="2" s="1"/>
  <c r="G45" i="2"/>
  <c r="F45" i="2" s="1"/>
  <c r="G46" i="2"/>
  <c r="F46" i="2" s="1"/>
  <c r="G47" i="2"/>
  <c r="E49" i="2"/>
  <c r="D49" i="2" s="1"/>
  <c r="E51" i="2"/>
  <c r="D51" i="2" s="1"/>
  <c r="E58" i="2"/>
  <c r="D58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0" i="2"/>
  <c r="D40" i="2" s="1"/>
  <c r="E42" i="2"/>
  <c r="D42" i="2" s="1"/>
  <c r="D47" i="2"/>
  <c r="E55" i="1"/>
  <c r="D55" i="1" s="1"/>
  <c r="E62" i="1"/>
  <c r="D62" i="1" s="1"/>
  <c r="E41" i="2"/>
  <c r="D41" i="2" s="1"/>
  <c r="E50" i="2"/>
  <c r="D50" i="2" s="1"/>
  <c r="E54" i="1"/>
  <c r="D54" i="1" s="1"/>
  <c r="E63" i="1"/>
  <c r="D63" i="1" s="1"/>
  <c r="E64" i="1"/>
  <c r="D64" i="1" s="1"/>
  <c r="E59" i="2"/>
  <c r="D59" i="2" s="1"/>
  <c r="E60" i="2"/>
  <c r="D60" i="2" s="1"/>
  <c r="E44" i="1" l="1"/>
  <c r="D44" i="1" s="1"/>
  <c r="D47" i="1" s="1"/>
  <c r="M57" i="2"/>
  <c r="L57" i="2"/>
  <c r="J57" i="2"/>
  <c r="K57" i="2"/>
  <c r="H57" i="2"/>
  <c r="I57" i="2"/>
  <c r="G48" i="2"/>
  <c r="F47" i="2"/>
  <c r="F48" i="2" s="1"/>
  <c r="E52" i="2"/>
  <c r="D52" i="2"/>
  <c r="D48" i="2"/>
  <c r="E43" i="2"/>
  <c r="D57" i="2"/>
  <c r="D43" i="2"/>
  <c r="F61" i="1"/>
  <c r="G61" i="1"/>
  <c r="F49" i="1"/>
  <c r="F52" i="1" s="1"/>
  <c r="G52" i="1"/>
  <c r="D56" i="1"/>
  <c r="D65" i="1"/>
  <c r="E48" i="2"/>
  <c r="E57" i="2"/>
  <c r="E56" i="1"/>
  <c r="D61" i="1"/>
  <c r="E61" i="2"/>
  <c r="E65" i="1"/>
  <c r="E52" i="1"/>
  <c r="E61" i="1"/>
  <c r="D61" i="2"/>
  <c r="D52" i="1"/>
  <c r="E47" i="1" l="1"/>
</calcChain>
</file>

<file path=xl/sharedStrings.xml><?xml version="1.0" encoding="utf-8"?>
<sst xmlns="http://schemas.openxmlformats.org/spreadsheetml/2006/main" count="988" uniqueCount="767">
  <si>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</si>
  <si>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</si>
  <si>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</si>
  <si>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</si>
  <si>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</si>
  <si>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</si>
  <si>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</si>
  <si>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</si>
  <si>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</si>
  <si>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</si>
  <si>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</si>
  <si>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</si>
  <si>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</si>
  <si>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</si>
  <si>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</si>
  <si>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</si>
  <si>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</si>
  <si>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</si>
  <si>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</si>
  <si>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</si>
  <si>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</si>
  <si>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</si>
  <si>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</si>
  <si>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</si>
  <si>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</si>
  <si>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</si>
  <si>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</si>
  <si>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</si>
  <si>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</si>
  <si>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</si>
  <si>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</si>
  <si>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</si>
  <si>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</si>
  <si>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</si>
  <si>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</si>
  <si>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</si>
  <si>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</si>
  <si>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</si>
  <si>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</si>
  <si>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</si>
  <si>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</si>
  <si>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</si>
  <si>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</si>
  <si>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</si>
  <si>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</si>
  <si>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</si>
  <si>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</si>
  <si>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</si>
  <si>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</si>
  <si>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</si>
  <si>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</si>
  <si>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</si>
  <si>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</si>
  <si>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</si>
  <si>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</si>
  <si>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</si>
  <si>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</si>
  <si>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</si>
  <si>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</si>
  <si>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</si>
  <si>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</si>
  <si>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</si>
  <si>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</si>
  <si>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</si>
  <si>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</si>
  <si>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</si>
  <si>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</si>
  <si>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</si>
  <si>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</si>
  <si>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</si>
  <si>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</si>
  <si>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</si>
  <si>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</si>
  <si>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</si>
  <si>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</si>
  <si>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</si>
  <si>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</si>
  <si>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</si>
  <si>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</si>
  <si>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</si>
  <si>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</si>
  <si>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</si>
  <si>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</si>
  <si>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</si>
  <si>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</si>
  <si>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</si>
  <si>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</si>
  <si>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</si>
  <si>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</si>
  <si>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</si>
  <si>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</si>
  <si>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</si>
  <si>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</si>
  <si>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</si>
  <si>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</si>
  <si>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</si>
  <si>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</si>
  <si>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</si>
  <si>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</si>
  <si>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</si>
  <si>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</si>
  <si>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</si>
  <si>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</si>
  <si>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</si>
  <si>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</si>
  <si>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</si>
  <si>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</si>
  <si>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</si>
  <si>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</si>
  <si>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</si>
  <si>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</si>
  <si>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</si>
  <si>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</si>
  <si>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</si>
  <si>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</si>
  <si>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</si>
  <si>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</si>
  <si>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</si>
  <si>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</si>
  <si>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</si>
  <si>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</si>
  <si>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</si>
  <si>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</si>
  <si>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</si>
  <si>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</si>
  <si>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</si>
  <si>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</si>
  <si>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</si>
  <si>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</si>
  <si>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</si>
  <si>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</si>
  <si>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</si>
  <si>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</si>
  <si>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</si>
  <si>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</si>
  <si>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</si>
  <si>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</si>
  <si>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</si>
  <si>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</si>
  <si>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</si>
  <si>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</si>
  <si>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</si>
  <si>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</si>
  <si>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</si>
  <si>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</si>
  <si>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</si>
  <si>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</si>
  <si>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</si>
  <si>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</si>
  <si>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</si>
  <si>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</si>
  <si>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</si>
  <si>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</si>
  <si>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</si>
  <si>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</si>
  <si>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</si>
  <si>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</si>
  <si>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</si>
  <si>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</si>
  <si>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</si>
  <si>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</si>
  <si>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</si>
  <si>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</si>
  <si>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</si>
  <si>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</si>
  <si>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</si>
  <si>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</si>
  <si>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</si>
  <si>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</si>
  <si>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</si>
  <si>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</si>
  <si>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</si>
  <si>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</si>
  <si>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</si>
  <si>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</si>
  <si>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</si>
  <si>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</si>
  <si>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</si>
  <si>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</si>
  <si>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</si>
  <si>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</si>
  <si>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</si>
  <si>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</si>
  <si>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</si>
  <si>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</si>
  <si>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</si>
  <si>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</si>
  <si>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</si>
  <si>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</si>
  <si>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</si>
  <si>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</si>
  <si>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</si>
  <si>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</si>
  <si>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</si>
  <si>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</si>
  <si>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</si>
  <si>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</si>
  <si>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не отвечает на вопросы</t>
  </si>
  <si>
    <t>пересказывает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</si>
  <si>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</si>
  <si>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</si>
  <si>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</si>
  <si>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</si>
  <si>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</si>
  <si>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</si>
  <si>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</si>
  <si>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</si>
  <si>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</si>
  <si>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</si>
  <si>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</si>
  <si>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</si>
  <si>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</si>
  <si>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</si>
  <si>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</si>
  <si>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</si>
  <si>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</si>
  <si>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</si>
  <si>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</si>
  <si>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</si>
  <si>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</si>
  <si>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</si>
  <si>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</si>
  <si>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</si>
  <si>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</si>
  <si>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</si>
  <si>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</si>
  <si>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</si>
  <si>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</si>
  <si>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</si>
  <si>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</si>
  <si>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</si>
  <si>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</si>
  <si>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</si>
  <si>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Казахский язык</t>
  </si>
  <si>
    <t>Основы математики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</si>
  <si>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</si>
  <si>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</si>
  <si>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</si>
  <si>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</si>
  <si>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</si>
  <si>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</si>
  <si>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</si>
  <si>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</si>
  <si>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</si>
  <si>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</si>
  <si>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</si>
  <si>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</si>
  <si>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</si>
  <si>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</si>
  <si>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</si>
  <si>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</si>
  <si>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</si>
  <si>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</si>
  <si>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</si>
  <si>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</si>
  <si>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</si>
  <si>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</si>
  <si>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</si>
  <si>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</si>
  <si>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</si>
  <si>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</si>
  <si>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</si>
  <si>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</si>
  <si>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</si>
  <si>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</si>
  <si>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</si>
  <si>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</si>
  <si>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</si>
  <si>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</si>
  <si>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</si>
  <si>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</si>
  <si>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</si>
  <si>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</si>
  <si>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</si>
  <si>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</si>
  <si>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</si>
  <si>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</si>
  <si>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</si>
  <si>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</si>
  <si>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</si>
  <si>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</si>
  <si>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</si>
  <si>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</si>
  <si>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</si>
  <si>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</si>
  <si>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</si>
  <si>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</si>
  <si>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</si>
  <si>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</si>
  <si>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</si>
  <si>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</si>
  <si>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</si>
  <si>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</si>
  <si>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</si>
  <si>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</si>
  <si>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</si>
  <si>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</si>
  <si>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</si>
  <si>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</si>
  <si>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</si>
  <si>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</si>
  <si>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</si>
  <si>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</si>
  <si>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</si>
  <si>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различает, называет</t>
  </si>
  <si>
    <t>называет частично</t>
  </si>
  <si>
    <t>проявляет заботу</t>
  </si>
  <si>
    <t>не проявляет заботу</t>
  </si>
  <si>
    <t>пытается сравнивать</t>
  </si>
  <si>
    <t>знает и называет</t>
  </si>
  <si>
    <t>определяет</t>
  </si>
  <si>
    <t>проявляет</t>
  </si>
  <si>
    <t>не проявляет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</si>
  <si>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</si>
  <si>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</si>
  <si>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</si>
  <si>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</si>
  <si>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</si>
  <si>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</si>
  <si>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</si>
  <si>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</si>
  <si>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</si>
  <si>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</si>
  <si>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</si>
  <si>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</si>
  <si>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</si>
  <si>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</si>
  <si>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</si>
  <si>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</si>
  <si>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</si>
  <si>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</si>
  <si>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</si>
  <si>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</si>
  <si>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</si>
  <si>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</si>
  <si>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</si>
  <si>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</si>
  <si>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</si>
  <si>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</si>
  <si>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</si>
  <si>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</si>
  <si>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</si>
  <si>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</si>
  <si>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</si>
  <si>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</si>
  <si>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</si>
  <si>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</si>
  <si>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</si>
  <si>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</si>
  <si>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</si>
  <si>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</si>
  <si>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</si>
  <si>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</si>
  <si>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</si>
  <si>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</si>
  <si>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</si>
  <si>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</si>
  <si>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</si>
  <si>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</si>
  <si>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</si>
  <si>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</si>
  <si>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</si>
  <si>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</si>
  <si>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</si>
  <si>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</si>
  <si>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</si>
  <si>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</si>
  <si>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</si>
  <si>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</si>
  <si>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</si>
  <si>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</si>
  <si>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</si>
  <si>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</si>
  <si>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</si>
  <si>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</si>
  <si>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</si>
  <si>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</si>
  <si>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</si>
  <si>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</si>
  <si>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</si>
  <si>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</si>
  <si>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</si>
  <si>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</si>
  <si>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</si>
  <si>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</si>
  <si>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</si>
  <si>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</si>
  <si>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</si>
  <si>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</si>
  <si>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старается выполнять</t>
  </si>
  <si>
    <t>знает действия с предметами, распознает их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</si>
  <si>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</si>
  <si>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</si>
  <si>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</si>
  <si>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</si>
  <si>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</si>
  <si>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</si>
  <si>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</si>
  <si>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</si>
  <si>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</si>
  <si>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</si>
  <si>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</si>
  <si>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</si>
  <si>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</si>
  <si>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</si>
  <si>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</si>
  <si>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</si>
  <si>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</si>
  <si>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</si>
  <si>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</si>
  <si>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</si>
  <si>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</si>
  <si>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</si>
  <si>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</si>
  <si>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</si>
  <si>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</si>
  <si>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</si>
  <si>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</si>
  <si>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</si>
  <si>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</si>
  <si>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</si>
  <si>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</si>
  <si>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</si>
  <si>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</si>
  <si>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</si>
  <si>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</si>
  <si>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</si>
  <si>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</si>
  <si>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</si>
  <si>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</si>
  <si>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</si>
  <si>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</si>
  <si>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</si>
  <si>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</si>
  <si>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</si>
  <si>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</si>
  <si>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</si>
  <si>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</si>
  <si>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</si>
  <si>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</si>
  <si>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</si>
  <si>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</si>
  <si>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</si>
  <si>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</si>
  <si>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</si>
  <si>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</si>
  <si>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</si>
  <si>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</si>
  <si>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</si>
  <si>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</si>
  <si>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</si>
  <si>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</si>
  <si>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</si>
  <si>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</si>
  <si>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</si>
  <si>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</si>
  <si>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</si>
  <si>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</si>
  <si>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</si>
  <si>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</si>
  <si>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</si>
  <si>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</si>
  <si>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</si>
  <si>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</si>
  <si>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</si>
  <si>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</si>
  <si>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</si>
  <si>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</si>
  <si>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</si>
  <si>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</si>
  <si>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</si>
  <si>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</si>
  <si>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</si>
  <si>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</si>
  <si>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</si>
  <si>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</si>
  <si>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</si>
  <si>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</si>
  <si>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</si>
  <si>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</si>
  <si>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</si>
  <si>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</si>
  <si>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</si>
  <si>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</si>
  <si>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</si>
  <si>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</si>
  <si>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</si>
  <si>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</si>
  <si>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</si>
  <si>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</si>
  <si>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</si>
  <si>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</si>
  <si>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</si>
  <si>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</si>
  <si>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</si>
  <si>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</si>
  <si>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</si>
  <si>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</si>
  <si>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</si>
  <si>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</si>
  <si>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</si>
  <si>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</si>
  <si>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</si>
  <si>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</si>
  <si>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</si>
  <si>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</si>
  <si>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</si>
  <si>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</si>
  <si>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</si>
  <si>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</si>
  <si>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</si>
  <si>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</si>
  <si>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</si>
  <si>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</si>
  <si>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</si>
  <si>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</si>
  <si>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</si>
  <si>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</si>
  <si>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</si>
  <si>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</si>
  <si>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</si>
  <si>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</si>
  <si>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</si>
  <si>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</si>
  <si>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</si>
  <si>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</si>
  <si>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</si>
  <si>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</si>
  <si>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</si>
  <si>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</si>
  <si>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</si>
  <si>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</si>
  <si>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</si>
  <si>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</si>
  <si>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</si>
  <si>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</si>
  <si>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</si>
  <si>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</si>
  <si>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</si>
  <si>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</si>
  <si>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</si>
  <si>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</si>
  <si>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</si>
  <si>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</si>
  <si>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</si>
  <si>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</si>
  <si>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</si>
  <si>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</si>
  <si>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</si>
  <si>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</si>
  <si>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</si>
  <si>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</si>
  <si>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</si>
  <si>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</si>
  <si>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</si>
  <si>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</si>
  <si>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</si>
  <si>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</si>
  <si>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</si>
  <si>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</si>
  <si>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</si>
  <si>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</si>
  <si>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</si>
  <si>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</si>
  <si>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</si>
  <si>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</si>
  <si>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</si>
  <si>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</si>
  <si>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</si>
  <si>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</si>
  <si>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</si>
  <si>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</si>
  <si>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</si>
  <si>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</si>
  <si>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</si>
  <si>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</si>
  <si>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</si>
  <si>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</si>
  <si>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</si>
  <si>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</si>
  <si>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</si>
  <si>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</si>
  <si>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</si>
  <si>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</si>
  <si>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</si>
  <si>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</si>
  <si>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</si>
  <si>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</si>
  <si>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</si>
  <si>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</si>
  <si>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</si>
  <si>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</si>
  <si>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</si>
  <si>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</si>
  <si>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</si>
  <si>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</si>
  <si>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</si>
  <si>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</si>
  <si>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</si>
  <si>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</si>
  <si>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</si>
  <si>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</si>
  <si>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</si>
  <si>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</si>
  <si>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</si>
  <si>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</si>
  <si>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</si>
  <si>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</si>
  <si>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</si>
  <si>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</si>
  <si>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</si>
  <si>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</si>
  <si>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</si>
  <si>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</si>
  <si>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</si>
  <si>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</si>
  <si>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</si>
  <si>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</si>
  <si>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</si>
  <si>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</si>
  <si>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</si>
  <si>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</si>
  <si>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</si>
  <si>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</si>
  <si>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</si>
  <si>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</si>
  <si>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</si>
  <si>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</si>
  <si>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</si>
  <si>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</si>
  <si>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</si>
  <si>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</si>
  <si>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</si>
  <si>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</si>
  <si>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</si>
  <si>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</si>
  <si>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</si>
  <si>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</si>
  <si>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</si>
  <si>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</si>
  <si>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</si>
  <si>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</si>
  <si>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</si>
  <si>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</si>
  <si>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</si>
  <si>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</si>
  <si>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</si>
  <si>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</si>
  <si>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</si>
  <si>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</si>
  <si>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</si>
  <si>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</si>
  <si>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</si>
  <si>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</si>
  <si>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</si>
  <si>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</si>
  <si>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</si>
  <si>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</si>
  <si>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</si>
  <si>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</si>
  <si>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</si>
  <si>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</si>
  <si>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</si>
  <si>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</si>
  <si>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</si>
  <si>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</si>
  <si>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</si>
  <si>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</si>
  <si>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</si>
  <si>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</si>
  <si>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</si>
  <si>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</si>
  <si>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</si>
  <si>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</si>
  <si>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</si>
  <si>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</si>
  <si>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</si>
  <si>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</si>
  <si>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</si>
  <si>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</si>
  <si>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</si>
  <si>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</si>
  <si>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</si>
  <si>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</si>
  <si>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</si>
  <si>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</si>
  <si>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</si>
  <si>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</si>
  <si>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</si>
  <si>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</si>
  <si>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</si>
  <si>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</si>
  <si>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</si>
  <si>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</si>
  <si>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</si>
  <si>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</si>
  <si>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</si>
  <si>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</si>
  <si>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</si>
  <si>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</si>
  <si>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</si>
  <si>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</si>
  <si>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</si>
  <si>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</si>
  <si>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</si>
  <si>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</si>
  <si>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</si>
  <si>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</si>
  <si>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</si>
  <si>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</si>
  <si>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</si>
  <si>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</si>
  <si>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</si>
  <si>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</si>
  <si>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</si>
  <si>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</si>
  <si>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</si>
  <si>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</si>
  <si>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</si>
  <si>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</si>
  <si>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</si>
  <si>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</si>
  <si>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</si>
  <si>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</si>
  <si>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</si>
  <si>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</si>
  <si>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</si>
  <si>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</si>
  <si>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</si>
  <si>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</si>
  <si>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</si>
  <si>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</si>
  <si>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</si>
  <si>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</si>
  <si>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</si>
  <si>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</si>
  <si>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</si>
  <si>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</si>
  <si>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</si>
  <si>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</si>
  <si>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</si>
  <si>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</si>
  <si>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Приложение 1</t>
  </si>
  <si>
    <t>Аргумбаев Жангир</t>
  </si>
  <si>
    <t>Алматова Джамиля</t>
  </si>
  <si>
    <t>Алтайкызы Адина</t>
  </si>
  <si>
    <t>Асланбекова Алиша</t>
  </si>
  <si>
    <t>Жаксылыков Арлан</t>
  </si>
  <si>
    <t>Жусупов Эмирхан</t>
  </si>
  <si>
    <t>Иргалиев Азамат</t>
  </si>
  <si>
    <t>Кадиркулова Аиша</t>
  </si>
  <si>
    <t>Кульгожина Ерке</t>
  </si>
  <si>
    <t>Корнеева Елена</t>
  </si>
  <si>
    <t>Кононенко Агата</t>
  </si>
  <si>
    <t>Марат Аяулым</t>
  </si>
  <si>
    <t>Медет Рахым</t>
  </si>
  <si>
    <t>Петренко Ариана</t>
  </si>
  <si>
    <t>Петренко Мариана</t>
  </si>
  <si>
    <t>Рылин Гордей</t>
  </si>
  <si>
    <t>Сактанов Абдулазиз</t>
  </si>
  <si>
    <t>Сариманов Азамат</t>
  </si>
  <si>
    <t>Торебаев Алим</t>
  </si>
  <si>
    <t>Тулебаева Томирис</t>
  </si>
  <si>
    <t>Тин Айлин</t>
  </si>
  <si>
    <t>Шакулова Айша</t>
  </si>
  <si>
    <t xml:space="preserve">                                 </t>
  </si>
  <si>
    <t xml:space="preserve">                                  Учебный год: 2024-2025                          Группа: Солнышко                 Период:  Промежуточный        Сроки проведения: 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</si>
</sst>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" fontId="15" fillId="3" borderId="2" xfId="0" applyNumberFormat="1" applyFont="1" applyFill="1" applyBorder="1" applyAlignment="1">
      <alignment horizontal="center"/>
    </xf>
    <xf numFmtId="0" fontId="0" fillId="0" borderId="13" xfId="0" applyBorder="1"/>
    <xf numFmtId="0" fontId="7" fillId="0" borderId="0" xfId="0" applyFont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0" fontId="17" fillId="0" borderId="0" xfId="0" applyFont="1"/>
    <xf numFmtId="1" fontId="8" fillId="0" borderId="1" xfId="0" applyNumberFormat="1" applyFont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412</v>
      </c>
      <c r="B1" s="14" t="s">
        <v>93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81" t="s">
        <v>413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6" t="s">
        <v>742</v>
      </c>
      <c r="DN2" s="106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66" t="s">
        <v>0</v>
      </c>
      <c r="B4" s="66" t="s">
        <v>94</v>
      </c>
      <c r="C4" s="100" t="s">
        <v>199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2"/>
      <c r="X4" s="93" t="s">
        <v>201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5"/>
      <c r="BH4" s="77" t="s">
        <v>493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93" t="s">
        <v>204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5"/>
      <c r="DA4" s="89" t="s">
        <v>206</v>
      </c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90"/>
    </row>
    <row r="5" spans="1:119" ht="15.6" customHeight="1" x14ac:dyDescent="0.25">
      <c r="A5" s="66"/>
      <c r="B5" s="66"/>
      <c r="C5" s="71" t="s">
        <v>200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68"/>
      <c r="X5" s="78" t="s">
        <v>202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80"/>
      <c r="AS5" s="103" t="s">
        <v>203</v>
      </c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5"/>
      <c r="BH5" s="115" t="s">
        <v>30</v>
      </c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91" t="s">
        <v>205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8" t="s">
        <v>41</v>
      </c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112" t="s">
        <v>207</v>
      </c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4"/>
    </row>
    <row r="6" spans="1:119" ht="15" customHeight="1" x14ac:dyDescent="0.25">
      <c r="A6" s="66"/>
      <c r="B6" s="66"/>
      <c r="C6" s="93" t="s">
        <v>416</v>
      </c>
      <c r="D6" s="94"/>
      <c r="E6" s="94"/>
      <c r="F6" s="94"/>
      <c r="G6" s="94"/>
      <c r="H6" s="94"/>
      <c r="I6" s="94"/>
      <c r="J6" s="94"/>
      <c r="K6" s="94"/>
      <c r="L6" s="77" t="s">
        <v>433</v>
      </c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6" t="s">
        <v>416</v>
      </c>
      <c r="Y6" s="76"/>
      <c r="Z6" s="76"/>
      <c r="AA6" s="76"/>
      <c r="AB6" s="76"/>
      <c r="AC6" s="76"/>
      <c r="AD6" s="76"/>
      <c r="AE6" s="76"/>
      <c r="AF6" s="76"/>
      <c r="AG6" s="77" t="s">
        <v>433</v>
      </c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6" t="s">
        <v>416</v>
      </c>
      <c r="AT6" s="76"/>
      <c r="AU6" s="76"/>
      <c r="AV6" s="76"/>
      <c r="AW6" s="76"/>
      <c r="AX6" s="76"/>
      <c r="AY6" s="77" t="s">
        <v>433</v>
      </c>
      <c r="AZ6" s="77"/>
      <c r="BA6" s="77"/>
      <c r="BB6" s="77"/>
      <c r="BC6" s="77"/>
      <c r="BD6" s="77"/>
      <c r="BE6" s="77"/>
      <c r="BF6" s="77"/>
      <c r="BG6" s="77"/>
      <c r="BH6" s="76" t="s">
        <v>416</v>
      </c>
      <c r="BI6" s="76"/>
      <c r="BJ6" s="76"/>
      <c r="BK6" s="76"/>
      <c r="BL6" s="76"/>
      <c r="BM6" s="76"/>
      <c r="BN6" s="77" t="s">
        <v>433</v>
      </c>
      <c r="BO6" s="77"/>
      <c r="BP6" s="77"/>
      <c r="BQ6" s="77"/>
      <c r="BR6" s="77"/>
      <c r="BS6" s="77"/>
      <c r="BT6" s="77"/>
      <c r="BU6" s="77"/>
      <c r="BV6" s="77"/>
      <c r="BW6" s="76" t="s">
        <v>416</v>
      </c>
      <c r="BX6" s="76"/>
      <c r="BY6" s="76"/>
      <c r="BZ6" s="76"/>
      <c r="CA6" s="76"/>
      <c r="CB6" s="76"/>
      <c r="CC6" s="77" t="s">
        <v>433</v>
      </c>
      <c r="CD6" s="77"/>
      <c r="CE6" s="77"/>
      <c r="CF6" s="77"/>
      <c r="CG6" s="77"/>
      <c r="CH6" s="77"/>
      <c r="CI6" s="96" t="s">
        <v>416</v>
      </c>
      <c r="CJ6" s="97"/>
      <c r="CK6" s="97"/>
      <c r="CL6" s="97"/>
      <c r="CM6" s="97"/>
      <c r="CN6" s="97"/>
      <c r="CO6" s="97"/>
      <c r="CP6" s="97"/>
      <c r="CQ6" s="97"/>
      <c r="CR6" s="94" t="s">
        <v>433</v>
      </c>
      <c r="CS6" s="94"/>
      <c r="CT6" s="94"/>
      <c r="CU6" s="94"/>
      <c r="CV6" s="94"/>
      <c r="CW6" s="94"/>
      <c r="CX6" s="94"/>
      <c r="CY6" s="94"/>
      <c r="CZ6" s="95"/>
      <c r="DA6" s="96" t="s">
        <v>416</v>
      </c>
      <c r="DB6" s="97"/>
      <c r="DC6" s="97"/>
      <c r="DD6" s="97"/>
      <c r="DE6" s="97"/>
      <c r="DF6" s="108"/>
      <c r="DG6" s="109" t="s">
        <v>433</v>
      </c>
      <c r="DH6" s="110"/>
      <c r="DI6" s="110"/>
      <c r="DJ6" s="110"/>
      <c r="DK6" s="110"/>
      <c r="DL6" s="110"/>
      <c r="DM6" s="110"/>
      <c r="DN6" s="110"/>
      <c r="DO6" s="111"/>
    </row>
    <row r="7" spans="1:119" ht="10.15" hidden="1" customHeight="1" x14ac:dyDescent="0.25">
      <c r="A7" s="66"/>
      <c r="B7" s="66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66"/>
      <c r="B8" s="66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66"/>
      <c r="B9" s="66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66"/>
      <c r="B10" s="66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66"/>
      <c r="B11" s="66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66"/>
      <c r="B12" s="66"/>
      <c r="C12" s="68" t="s">
        <v>11</v>
      </c>
      <c r="D12" s="69" t="s">
        <v>2</v>
      </c>
      <c r="E12" s="69" t="s">
        <v>3</v>
      </c>
      <c r="F12" s="69" t="s">
        <v>15</v>
      </c>
      <c r="G12" s="69" t="s">
        <v>4</v>
      </c>
      <c r="H12" s="69" t="s">
        <v>5</v>
      </c>
      <c r="I12" s="69" t="s">
        <v>12</v>
      </c>
      <c r="J12" s="69" t="s">
        <v>6</v>
      </c>
      <c r="K12" s="69" t="s">
        <v>7</v>
      </c>
      <c r="L12" s="69" t="s">
        <v>16</v>
      </c>
      <c r="M12" s="69" t="s">
        <v>6</v>
      </c>
      <c r="N12" s="69" t="s">
        <v>7</v>
      </c>
      <c r="O12" s="69" t="s">
        <v>13</v>
      </c>
      <c r="P12" s="69" t="s">
        <v>8</v>
      </c>
      <c r="Q12" s="69" t="s">
        <v>1</v>
      </c>
      <c r="R12" s="69" t="s">
        <v>14</v>
      </c>
      <c r="S12" s="69" t="s">
        <v>3</v>
      </c>
      <c r="T12" s="69" t="s">
        <v>9</v>
      </c>
      <c r="U12" s="69" t="s">
        <v>17</v>
      </c>
      <c r="V12" s="69" t="s">
        <v>3</v>
      </c>
      <c r="W12" s="69" t="s">
        <v>9</v>
      </c>
      <c r="X12" s="69" t="s">
        <v>18</v>
      </c>
      <c r="Y12" s="69"/>
      <c r="Z12" s="69"/>
      <c r="AA12" s="71" t="s">
        <v>19</v>
      </c>
      <c r="AB12" s="72"/>
      <c r="AC12" s="68"/>
      <c r="AD12" s="71" t="s">
        <v>20</v>
      </c>
      <c r="AE12" s="72"/>
      <c r="AF12" s="68"/>
      <c r="AG12" s="69" t="s">
        <v>21</v>
      </c>
      <c r="AH12" s="69"/>
      <c r="AI12" s="69"/>
      <c r="AJ12" s="69" t="s">
        <v>22</v>
      </c>
      <c r="AK12" s="69"/>
      <c r="AL12" s="69"/>
      <c r="AM12" s="69" t="s">
        <v>23</v>
      </c>
      <c r="AN12" s="69"/>
      <c r="AO12" s="69"/>
      <c r="AP12" s="70" t="s">
        <v>24</v>
      </c>
      <c r="AQ12" s="70"/>
      <c r="AR12" s="70"/>
      <c r="AS12" s="69" t="s">
        <v>25</v>
      </c>
      <c r="AT12" s="69"/>
      <c r="AU12" s="69"/>
      <c r="AV12" s="69" t="s">
        <v>26</v>
      </c>
      <c r="AW12" s="69"/>
      <c r="AX12" s="69"/>
      <c r="AY12" s="70" t="s">
        <v>27</v>
      </c>
      <c r="AZ12" s="70"/>
      <c r="BA12" s="70"/>
      <c r="BB12" s="69" t="s">
        <v>28</v>
      </c>
      <c r="BC12" s="69"/>
      <c r="BD12" s="69"/>
      <c r="BE12" s="69" t="s">
        <v>29</v>
      </c>
      <c r="BF12" s="69"/>
      <c r="BG12" s="69"/>
      <c r="BH12" s="73" t="s">
        <v>96</v>
      </c>
      <c r="BI12" s="74"/>
      <c r="BJ12" s="75"/>
      <c r="BK12" s="73" t="s">
        <v>97</v>
      </c>
      <c r="BL12" s="74"/>
      <c r="BM12" s="75"/>
      <c r="BN12" s="73" t="s">
        <v>98</v>
      </c>
      <c r="BO12" s="74"/>
      <c r="BP12" s="75"/>
      <c r="BQ12" s="70" t="s">
        <v>99</v>
      </c>
      <c r="BR12" s="70"/>
      <c r="BS12" s="70"/>
      <c r="BT12" s="70" t="s">
        <v>100</v>
      </c>
      <c r="BU12" s="70"/>
      <c r="BV12" s="70"/>
      <c r="BW12" s="70" t="s">
        <v>31</v>
      </c>
      <c r="BX12" s="70"/>
      <c r="BY12" s="70"/>
      <c r="BZ12" s="70" t="s">
        <v>32</v>
      </c>
      <c r="CA12" s="70"/>
      <c r="CB12" s="70"/>
      <c r="CC12" s="70" t="s">
        <v>33</v>
      </c>
      <c r="CD12" s="70"/>
      <c r="CE12" s="70"/>
      <c r="CF12" s="70" t="s">
        <v>34</v>
      </c>
      <c r="CG12" s="70"/>
      <c r="CH12" s="70"/>
      <c r="CI12" s="70" t="s">
        <v>35</v>
      </c>
      <c r="CJ12" s="70"/>
      <c r="CK12" s="70"/>
      <c r="CL12" s="70" t="s">
        <v>36</v>
      </c>
      <c r="CM12" s="70"/>
      <c r="CN12" s="70"/>
      <c r="CO12" s="70" t="s">
        <v>37</v>
      </c>
      <c r="CP12" s="70"/>
      <c r="CQ12" s="70"/>
      <c r="CR12" s="70" t="s">
        <v>38</v>
      </c>
      <c r="CS12" s="70"/>
      <c r="CT12" s="70"/>
      <c r="CU12" s="70" t="s">
        <v>39</v>
      </c>
      <c r="CV12" s="70"/>
      <c r="CW12" s="70"/>
      <c r="CX12" s="70" t="s">
        <v>40</v>
      </c>
      <c r="CY12" s="70"/>
      <c r="CZ12" s="70"/>
      <c r="DA12" s="70" t="s">
        <v>101</v>
      </c>
      <c r="DB12" s="70"/>
      <c r="DC12" s="70"/>
      <c r="DD12" s="70" t="s">
        <v>102</v>
      </c>
      <c r="DE12" s="70"/>
      <c r="DF12" s="70"/>
      <c r="DG12" s="70" t="s">
        <v>103</v>
      </c>
      <c r="DH12" s="70"/>
      <c r="DI12" s="70"/>
      <c r="DJ12" s="70" t="s">
        <v>104</v>
      </c>
      <c r="DK12" s="70"/>
      <c r="DL12" s="70"/>
      <c r="DM12" s="70" t="s">
        <v>105</v>
      </c>
      <c r="DN12" s="70"/>
      <c r="DO12" s="70"/>
    </row>
    <row r="13" spans="1:119" ht="56.25" customHeight="1" x14ac:dyDescent="0.25">
      <c r="A13" s="66"/>
      <c r="B13" s="67"/>
      <c r="C13" s="65" t="s">
        <v>415</v>
      </c>
      <c r="D13" s="65"/>
      <c r="E13" s="65"/>
      <c r="F13" s="65" t="s">
        <v>739</v>
      </c>
      <c r="G13" s="65"/>
      <c r="H13" s="65"/>
      <c r="I13" s="65" t="s">
        <v>111</v>
      </c>
      <c r="J13" s="65"/>
      <c r="K13" s="65"/>
      <c r="L13" s="63" t="s">
        <v>419</v>
      </c>
      <c r="M13" s="63"/>
      <c r="N13" s="63"/>
      <c r="O13" s="63" t="s">
        <v>420</v>
      </c>
      <c r="P13" s="63"/>
      <c r="Q13" s="63"/>
      <c r="R13" s="63" t="s">
        <v>423</v>
      </c>
      <c r="S13" s="63"/>
      <c r="T13" s="63"/>
      <c r="U13" s="63" t="s">
        <v>425</v>
      </c>
      <c r="V13" s="63"/>
      <c r="W13" s="63"/>
      <c r="X13" s="63" t="s">
        <v>426</v>
      </c>
      <c r="Y13" s="63"/>
      <c r="Z13" s="63"/>
      <c r="AA13" s="64" t="s">
        <v>428</v>
      </c>
      <c r="AB13" s="64"/>
      <c r="AC13" s="64"/>
      <c r="AD13" s="63" t="s">
        <v>429</v>
      </c>
      <c r="AE13" s="63"/>
      <c r="AF13" s="63"/>
      <c r="AG13" s="64" t="s">
        <v>434</v>
      </c>
      <c r="AH13" s="64"/>
      <c r="AI13" s="64"/>
      <c r="AJ13" s="63" t="s">
        <v>436</v>
      </c>
      <c r="AK13" s="63"/>
      <c r="AL13" s="63"/>
      <c r="AM13" s="63" t="s">
        <v>440</v>
      </c>
      <c r="AN13" s="63"/>
      <c r="AO13" s="63"/>
      <c r="AP13" s="63" t="s">
        <v>443</v>
      </c>
      <c r="AQ13" s="63"/>
      <c r="AR13" s="63"/>
      <c r="AS13" s="63" t="s">
        <v>446</v>
      </c>
      <c r="AT13" s="63"/>
      <c r="AU13" s="63"/>
      <c r="AV13" s="63" t="s">
        <v>447</v>
      </c>
      <c r="AW13" s="63"/>
      <c r="AX13" s="63"/>
      <c r="AY13" s="63" t="s">
        <v>449</v>
      </c>
      <c r="AZ13" s="63"/>
      <c r="BA13" s="63"/>
      <c r="BB13" s="63" t="s">
        <v>136</v>
      </c>
      <c r="BC13" s="63"/>
      <c r="BD13" s="63"/>
      <c r="BE13" s="63" t="s">
        <v>452</v>
      </c>
      <c r="BF13" s="63"/>
      <c r="BG13" s="63"/>
      <c r="BH13" s="63" t="s">
        <v>138</v>
      </c>
      <c r="BI13" s="63"/>
      <c r="BJ13" s="63"/>
      <c r="BK13" s="64" t="s">
        <v>454</v>
      </c>
      <c r="BL13" s="64"/>
      <c r="BM13" s="64"/>
      <c r="BN13" s="63" t="s">
        <v>457</v>
      </c>
      <c r="BO13" s="63"/>
      <c r="BP13" s="63"/>
      <c r="BQ13" s="65" t="s">
        <v>141</v>
      </c>
      <c r="BR13" s="65"/>
      <c r="BS13" s="65"/>
      <c r="BT13" s="63" t="s">
        <v>146</v>
      </c>
      <c r="BU13" s="63"/>
      <c r="BV13" s="63"/>
      <c r="BW13" s="63" t="s">
        <v>460</v>
      </c>
      <c r="BX13" s="63"/>
      <c r="BY13" s="63"/>
      <c r="BZ13" s="63" t="s">
        <v>462</v>
      </c>
      <c r="CA13" s="63"/>
      <c r="CB13" s="63"/>
      <c r="CC13" s="63" t="s">
        <v>463</v>
      </c>
      <c r="CD13" s="63"/>
      <c r="CE13" s="63"/>
      <c r="CF13" s="63" t="s">
        <v>467</v>
      </c>
      <c r="CG13" s="63"/>
      <c r="CH13" s="63"/>
      <c r="CI13" s="63" t="s">
        <v>471</v>
      </c>
      <c r="CJ13" s="63"/>
      <c r="CK13" s="63"/>
      <c r="CL13" s="63" t="s">
        <v>474</v>
      </c>
      <c r="CM13" s="63"/>
      <c r="CN13" s="63"/>
      <c r="CO13" s="63" t="s">
        <v>475</v>
      </c>
      <c r="CP13" s="63"/>
      <c r="CQ13" s="63"/>
      <c r="CR13" s="63" t="s">
        <v>476</v>
      </c>
      <c r="CS13" s="63"/>
      <c r="CT13" s="63"/>
      <c r="CU13" s="63" t="s">
        <v>477</v>
      </c>
      <c r="CV13" s="63"/>
      <c r="CW13" s="63"/>
      <c r="CX13" s="63" t="s">
        <v>478</v>
      </c>
      <c r="CY13" s="63"/>
      <c r="CZ13" s="63"/>
      <c r="DA13" s="63" t="s">
        <v>480</v>
      </c>
      <c r="DB13" s="63"/>
      <c r="DC13" s="63"/>
      <c r="DD13" s="63" t="s">
        <v>159</v>
      </c>
      <c r="DE13" s="63"/>
      <c r="DF13" s="63"/>
      <c r="DG13" s="63" t="s">
        <v>484</v>
      </c>
      <c r="DH13" s="63"/>
      <c r="DI13" s="63"/>
      <c r="DJ13" s="63" t="s">
        <v>163</v>
      </c>
      <c r="DK13" s="63"/>
      <c r="DL13" s="63"/>
      <c r="DM13" s="63" t="s">
        <v>165</v>
      </c>
      <c r="DN13" s="63"/>
      <c r="DO13" s="63"/>
    </row>
    <row r="14" spans="1:119" ht="154.5" customHeight="1" x14ac:dyDescent="0.25">
      <c r="A14" s="66"/>
      <c r="B14" s="67"/>
      <c r="C14" s="24" t="s">
        <v>106</v>
      </c>
      <c r="D14" s="24" t="s">
        <v>107</v>
      </c>
      <c r="E14" s="24" t="s">
        <v>108</v>
      </c>
      <c r="F14" s="24" t="s">
        <v>109</v>
      </c>
      <c r="G14" s="24" t="s">
        <v>417</v>
      </c>
      <c r="H14" s="24" t="s">
        <v>110</v>
      </c>
      <c r="I14" s="24" t="s">
        <v>418</v>
      </c>
      <c r="J14" s="24" t="s">
        <v>332</v>
      </c>
      <c r="K14" s="24" t="s">
        <v>113</v>
      </c>
      <c r="L14" s="50" t="s">
        <v>112</v>
      </c>
      <c r="M14" s="50" t="s">
        <v>114</v>
      </c>
      <c r="N14" s="50" t="s">
        <v>113</v>
      </c>
      <c r="O14" s="50" t="s">
        <v>421</v>
      </c>
      <c r="P14" s="50" t="s">
        <v>422</v>
      </c>
      <c r="Q14" s="50" t="s">
        <v>116</v>
      </c>
      <c r="R14" s="50" t="s">
        <v>424</v>
      </c>
      <c r="S14" s="50" t="s">
        <v>117</v>
      </c>
      <c r="T14" s="50" t="s">
        <v>116</v>
      </c>
      <c r="U14" s="50" t="s">
        <v>424</v>
      </c>
      <c r="V14" s="50" t="s">
        <v>389</v>
      </c>
      <c r="W14" s="50" t="s">
        <v>118</v>
      </c>
      <c r="X14" s="50" t="s">
        <v>119</v>
      </c>
      <c r="Y14" s="50" t="s">
        <v>120</v>
      </c>
      <c r="Z14" s="52" t="s">
        <v>427</v>
      </c>
      <c r="AA14" s="24" t="s">
        <v>123</v>
      </c>
      <c r="AB14" s="24" t="s">
        <v>124</v>
      </c>
      <c r="AC14" s="24" t="s">
        <v>127</v>
      </c>
      <c r="AD14" s="53" t="s">
        <v>432</v>
      </c>
      <c r="AE14" s="24" t="s">
        <v>430</v>
      </c>
      <c r="AF14" s="54" t="s">
        <v>431</v>
      </c>
      <c r="AG14" s="24" t="s">
        <v>309</v>
      </c>
      <c r="AH14" s="24" t="s">
        <v>435</v>
      </c>
      <c r="AI14" s="24" t="s">
        <v>122</v>
      </c>
      <c r="AJ14" s="53" t="s">
        <v>437</v>
      </c>
      <c r="AK14" s="50" t="s">
        <v>438</v>
      </c>
      <c r="AL14" s="50" t="s">
        <v>439</v>
      </c>
      <c r="AM14" s="50" t="s">
        <v>121</v>
      </c>
      <c r="AN14" s="50" t="s">
        <v>441</v>
      </c>
      <c r="AO14" s="50" t="s">
        <v>442</v>
      </c>
      <c r="AP14" s="50" t="s">
        <v>157</v>
      </c>
      <c r="AQ14" s="50" t="s">
        <v>444</v>
      </c>
      <c r="AR14" s="50" t="s">
        <v>445</v>
      </c>
      <c r="AS14" s="50" t="s">
        <v>128</v>
      </c>
      <c r="AT14" s="50" t="s">
        <v>129</v>
      </c>
      <c r="AU14" s="50" t="s">
        <v>178</v>
      </c>
      <c r="AV14" s="50" t="s">
        <v>130</v>
      </c>
      <c r="AW14" s="50" t="s">
        <v>131</v>
      </c>
      <c r="AX14" s="50" t="s">
        <v>448</v>
      </c>
      <c r="AY14" s="50" t="s">
        <v>132</v>
      </c>
      <c r="AZ14" s="50" t="s">
        <v>133</v>
      </c>
      <c r="BA14" s="50" t="s">
        <v>134</v>
      </c>
      <c r="BB14" s="50" t="s">
        <v>137</v>
      </c>
      <c r="BC14" s="50" t="s">
        <v>450</v>
      </c>
      <c r="BD14" s="50" t="s">
        <v>451</v>
      </c>
      <c r="BE14" s="50" t="s">
        <v>157</v>
      </c>
      <c r="BF14" s="50" t="s">
        <v>126</v>
      </c>
      <c r="BG14" s="50" t="s">
        <v>127</v>
      </c>
      <c r="BH14" s="50" t="s">
        <v>139</v>
      </c>
      <c r="BI14" s="50" t="s">
        <v>453</v>
      </c>
      <c r="BJ14" s="52" t="s">
        <v>140</v>
      </c>
      <c r="BK14" s="24" t="s">
        <v>455</v>
      </c>
      <c r="BL14" s="24" t="s">
        <v>456</v>
      </c>
      <c r="BM14" s="24" t="s">
        <v>348</v>
      </c>
      <c r="BN14" s="53" t="s">
        <v>458</v>
      </c>
      <c r="BO14" s="50" t="s">
        <v>459</v>
      </c>
      <c r="BP14" s="50" t="s">
        <v>145</v>
      </c>
      <c r="BQ14" s="50" t="s">
        <v>142</v>
      </c>
      <c r="BR14" s="50" t="s">
        <v>143</v>
      </c>
      <c r="BS14" s="50" t="s">
        <v>144</v>
      </c>
      <c r="BT14" s="50" t="s">
        <v>147</v>
      </c>
      <c r="BU14" s="50" t="s">
        <v>148</v>
      </c>
      <c r="BV14" s="50" t="s">
        <v>149</v>
      </c>
      <c r="BW14" s="50" t="s">
        <v>311</v>
      </c>
      <c r="BX14" s="50" t="s">
        <v>461</v>
      </c>
      <c r="BY14" s="50" t="s">
        <v>312</v>
      </c>
      <c r="BZ14" s="50" t="s">
        <v>150</v>
      </c>
      <c r="CA14" s="50" t="s">
        <v>151</v>
      </c>
      <c r="CB14" s="50" t="s">
        <v>152</v>
      </c>
      <c r="CC14" s="50" t="s">
        <v>464</v>
      </c>
      <c r="CD14" s="50" t="s">
        <v>465</v>
      </c>
      <c r="CE14" s="50" t="s">
        <v>466</v>
      </c>
      <c r="CF14" s="50" t="s">
        <v>468</v>
      </c>
      <c r="CG14" s="50" t="s">
        <v>469</v>
      </c>
      <c r="CH14" s="50" t="s">
        <v>470</v>
      </c>
      <c r="CI14" s="50" t="s">
        <v>115</v>
      </c>
      <c r="CJ14" s="50" t="s">
        <v>160</v>
      </c>
      <c r="CK14" s="50" t="s">
        <v>116</v>
      </c>
      <c r="CL14" s="50" t="s">
        <v>472</v>
      </c>
      <c r="CM14" s="50" t="s">
        <v>473</v>
      </c>
      <c r="CN14" s="50" t="s">
        <v>113</v>
      </c>
      <c r="CO14" s="50" t="s">
        <v>132</v>
      </c>
      <c r="CP14" s="50" t="s">
        <v>153</v>
      </c>
      <c r="CQ14" s="50" t="s">
        <v>134</v>
      </c>
      <c r="CR14" s="50" t="s">
        <v>154</v>
      </c>
      <c r="CS14" s="50" t="s">
        <v>155</v>
      </c>
      <c r="CT14" s="50" t="s">
        <v>156</v>
      </c>
      <c r="CU14" s="50" t="s">
        <v>157</v>
      </c>
      <c r="CV14" s="50" t="s">
        <v>298</v>
      </c>
      <c r="CW14" s="50" t="s">
        <v>127</v>
      </c>
      <c r="CX14" s="50" t="s">
        <v>158</v>
      </c>
      <c r="CY14" s="50" t="s">
        <v>479</v>
      </c>
      <c r="CZ14" s="50" t="s">
        <v>116</v>
      </c>
      <c r="DA14" s="50" t="s">
        <v>481</v>
      </c>
      <c r="DB14" s="50" t="s">
        <v>482</v>
      </c>
      <c r="DC14" s="50" t="s">
        <v>483</v>
      </c>
      <c r="DD14" s="50" t="s">
        <v>115</v>
      </c>
      <c r="DE14" s="50" t="s">
        <v>160</v>
      </c>
      <c r="DF14" s="50" t="s">
        <v>116</v>
      </c>
      <c r="DG14" s="50" t="s">
        <v>485</v>
      </c>
      <c r="DH14" s="50" t="s">
        <v>486</v>
      </c>
      <c r="DI14" s="50" t="s">
        <v>487</v>
      </c>
      <c r="DJ14" s="50" t="s">
        <v>488</v>
      </c>
      <c r="DK14" s="50" t="s">
        <v>489</v>
      </c>
      <c r="DL14" s="50" t="s">
        <v>490</v>
      </c>
      <c r="DM14" s="50" t="s">
        <v>166</v>
      </c>
      <c r="DN14" s="50" t="s">
        <v>491</v>
      </c>
      <c r="DO14" s="50" t="s">
        <v>492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59" t="s">
        <v>95</v>
      </c>
      <c r="B40" s="60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61" t="s">
        <v>411</v>
      </c>
      <c r="B41" s="62"/>
      <c r="C41" s="22">
        <f>C40/25%</f>
        <v>0</v>
      </c>
      <c r="D41" s="22">
        <f>D40/25%</f>
        <v>0</v>
      </c>
      <c r="E41" s="22">
        <f t="shared" ref="E41:BP41" si="2">E40/25%</f>
        <v>0</v>
      </c>
      <c r="F41" s="22">
        <f t="shared" si="2"/>
        <v>0</v>
      </c>
      <c r="G41" s="22">
        <f t="shared" si="2"/>
        <v>0</v>
      </c>
      <c r="H41" s="22">
        <f t="shared" si="2"/>
        <v>0</v>
      </c>
      <c r="I41" s="22">
        <f t="shared" si="2"/>
        <v>0</v>
      </c>
      <c r="J41" s="22">
        <f t="shared" si="2"/>
        <v>0</v>
      </c>
      <c r="K41" s="22">
        <f t="shared" si="2"/>
        <v>0</v>
      </c>
      <c r="L41" s="22">
        <f t="shared" si="2"/>
        <v>0</v>
      </c>
      <c r="M41" s="22">
        <f t="shared" si="2"/>
        <v>0</v>
      </c>
      <c r="N41" s="22">
        <f t="shared" si="2"/>
        <v>0</v>
      </c>
      <c r="O41" s="22">
        <f t="shared" si="2"/>
        <v>0</v>
      </c>
      <c r="P41" s="22">
        <f t="shared" si="2"/>
        <v>0</v>
      </c>
      <c r="Q41" s="22">
        <f t="shared" si="2"/>
        <v>0</v>
      </c>
      <c r="R41" s="22">
        <f t="shared" si="2"/>
        <v>0</v>
      </c>
      <c r="S41" s="22">
        <f t="shared" si="2"/>
        <v>0</v>
      </c>
      <c r="T41" s="22">
        <f t="shared" si="2"/>
        <v>0</v>
      </c>
      <c r="U41" s="22">
        <f t="shared" si="2"/>
        <v>0</v>
      </c>
      <c r="V41" s="22">
        <f t="shared" si="2"/>
        <v>0</v>
      </c>
      <c r="W41" s="22">
        <f t="shared" si="2"/>
        <v>0</v>
      </c>
      <c r="X41" s="22">
        <f t="shared" si="2"/>
        <v>0</v>
      </c>
      <c r="Y41" s="22">
        <f t="shared" si="2"/>
        <v>0</v>
      </c>
      <c r="Z41" s="22">
        <f t="shared" si="2"/>
        <v>0</v>
      </c>
      <c r="AA41" s="22">
        <f t="shared" si="2"/>
        <v>0</v>
      </c>
      <c r="AB41" s="22">
        <f t="shared" si="2"/>
        <v>0</v>
      </c>
      <c r="AC41" s="22">
        <f t="shared" si="2"/>
        <v>0</v>
      </c>
      <c r="AD41" s="22">
        <f t="shared" si="2"/>
        <v>0</v>
      </c>
      <c r="AE41" s="22">
        <f t="shared" si="2"/>
        <v>0</v>
      </c>
      <c r="AF41" s="22">
        <f t="shared" si="2"/>
        <v>0</v>
      </c>
      <c r="AG41" s="22">
        <f t="shared" si="2"/>
        <v>0</v>
      </c>
      <c r="AH41" s="22">
        <f t="shared" si="2"/>
        <v>0</v>
      </c>
      <c r="AI41" s="22">
        <f t="shared" si="2"/>
        <v>0</v>
      </c>
      <c r="AJ41" s="22">
        <f t="shared" si="2"/>
        <v>0</v>
      </c>
      <c r="AK41" s="22">
        <f t="shared" si="2"/>
        <v>0</v>
      </c>
      <c r="AL41" s="22">
        <f t="shared" si="2"/>
        <v>0</v>
      </c>
      <c r="AM41" s="22">
        <f t="shared" si="2"/>
        <v>0</v>
      </c>
      <c r="AN41" s="22">
        <f t="shared" si="2"/>
        <v>0</v>
      </c>
      <c r="AO41" s="22">
        <f t="shared" si="2"/>
        <v>0</v>
      </c>
      <c r="AP41" s="22">
        <f t="shared" si="2"/>
        <v>0</v>
      </c>
      <c r="AQ41" s="22">
        <f t="shared" si="2"/>
        <v>0</v>
      </c>
      <c r="AR41" s="22">
        <f t="shared" si="2"/>
        <v>0</v>
      </c>
      <c r="AS41" s="22">
        <f t="shared" si="2"/>
        <v>0</v>
      </c>
      <c r="AT41" s="22">
        <f t="shared" si="2"/>
        <v>0</v>
      </c>
      <c r="AU41" s="22">
        <f t="shared" si="2"/>
        <v>0</v>
      </c>
      <c r="AV41" s="22">
        <f t="shared" si="2"/>
        <v>0</v>
      </c>
      <c r="AW41" s="22">
        <f t="shared" si="2"/>
        <v>0</v>
      </c>
      <c r="AX41" s="22">
        <f t="shared" si="2"/>
        <v>0</v>
      </c>
      <c r="AY41" s="22">
        <f t="shared" si="2"/>
        <v>0</v>
      </c>
      <c r="AZ41" s="22">
        <f t="shared" si="2"/>
        <v>0</v>
      </c>
      <c r="BA41" s="22">
        <f t="shared" si="2"/>
        <v>0</v>
      </c>
      <c r="BB41" s="22">
        <f t="shared" si="2"/>
        <v>0</v>
      </c>
      <c r="BC41" s="22">
        <f t="shared" si="2"/>
        <v>0</v>
      </c>
      <c r="BD41" s="22">
        <f t="shared" si="2"/>
        <v>0</v>
      </c>
      <c r="BE41" s="22">
        <f t="shared" si="2"/>
        <v>0</v>
      </c>
      <c r="BF41" s="22">
        <f t="shared" si="2"/>
        <v>0</v>
      </c>
      <c r="BG41" s="22">
        <f t="shared" si="2"/>
        <v>0</v>
      </c>
      <c r="BH41" s="25">
        <f t="shared" si="2"/>
        <v>0</v>
      </c>
      <c r="BI41" s="25">
        <f t="shared" si="2"/>
        <v>0</v>
      </c>
      <c r="BJ41" s="25">
        <f t="shared" si="2"/>
        <v>0</v>
      </c>
      <c r="BK41" s="25">
        <f t="shared" si="2"/>
        <v>0</v>
      </c>
      <c r="BL41" s="25">
        <f t="shared" si="2"/>
        <v>0</v>
      </c>
      <c r="BM41" s="25">
        <f t="shared" si="2"/>
        <v>0</v>
      </c>
      <c r="BN41" s="25">
        <f t="shared" si="2"/>
        <v>0</v>
      </c>
      <c r="BO41" s="25">
        <f t="shared" si="2"/>
        <v>0</v>
      </c>
      <c r="BP41" s="25">
        <f t="shared" si="2"/>
        <v>0</v>
      </c>
      <c r="BQ41" s="25">
        <f t="shared" ref="BQ41:DO41" si="3">BQ40/25%</f>
        <v>0</v>
      </c>
      <c r="BR41" s="25">
        <f t="shared" si="3"/>
        <v>0</v>
      </c>
      <c r="BS41" s="25">
        <f t="shared" si="3"/>
        <v>0</v>
      </c>
      <c r="BT41" s="25">
        <f t="shared" si="3"/>
        <v>0</v>
      </c>
      <c r="BU41" s="25">
        <f t="shared" si="3"/>
        <v>0</v>
      </c>
      <c r="BV41" s="25">
        <f t="shared" si="3"/>
        <v>0</v>
      </c>
      <c r="BW41" s="22">
        <f t="shared" si="3"/>
        <v>0</v>
      </c>
      <c r="BX41" s="22">
        <f t="shared" si="3"/>
        <v>0</v>
      </c>
      <c r="BY41" s="22">
        <f t="shared" si="3"/>
        <v>0</v>
      </c>
      <c r="BZ41" s="22">
        <f t="shared" si="3"/>
        <v>0</v>
      </c>
      <c r="CA41" s="22">
        <f t="shared" si="3"/>
        <v>0</v>
      </c>
      <c r="CB41" s="22">
        <f t="shared" si="3"/>
        <v>0</v>
      </c>
      <c r="CC41" s="22">
        <f t="shared" si="3"/>
        <v>0</v>
      </c>
      <c r="CD41" s="22">
        <f t="shared" si="3"/>
        <v>0</v>
      </c>
      <c r="CE41" s="22">
        <f t="shared" si="3"/>
        <v>0</v>
      </c>
      <c r="CF41" s="22">
        <f t="shared" si="3"/>
        <v>0</v>
      </c>
      <c r="CG41" s="22">
        <f t="shared" si="3"/>
        <v>0</v>
      </c>
      <c r="CH41" s="22">
        <f t="shared" si="3"/>
        <v>0</v>
      </c>
      <c r="CI41" s="22">
        <f t="shared" si="3"/>
        <v>0</v>
      </c>
      <c r="CJ41" s="22">
        <f t="shared" si="3"/>
        <v>0</v>
      </c>
      <c r="CK41" s="22">
        <f t="shared" si="3"/>
        <v>0</v>
      </c>
      <c r="CL41" s="22">
        <f t="shared" si="3"/>
        <v>0</v>
      </c>
      <c r="CM41" s="22">
        <f t="shared" si="3"/>
        <v>0</v>
      </c>
      <c r="CN41" s="22">
        <f t="shared" si="3"/>
        <v>0</v>
      </c>
      <c r="CO41" s="22">
        <f t="shared" si="3"/>
        <v>0</v>
      </c>
      <c r="CP41" s="22">
        <f t="shared" si="3"/>
        <v>0</v>
      </c>
      <c r="CQ41" s="22">
        <f t="shared" si="3"/>
        <v>0</v>
      </c>
      <c r="CR41" s="22">
        <f t="shared" si="3"/>
        <v>0</v>
      </c>
      <c r="CS41" s="22">
        <f t="shared" si="3"/>
        <v>0</v>
      </c>
      <c r="CT41" s="22">
        <f t="shared" si="3"/>
        <v>0</v>
      </c>
      <c r="CU41" s="22">
        <f t="shared" si="3"/>
        <v>0</v>
      </c>
      <c r="CV41" s="22">
        <f t="shared" si="3"/>
        <v>0</v>
      </c>
      <c r="CW41" s="22">
        <f t="shared" si="3"/>
        <v>0</v>
      </c>
      <c r="CX41" s="22">
        <f t="shared" si="3"/>
        <v>0</v>
      </c>
      <c r="CY41" s="22">
        <f t="shared" si="3"/>
        <v>0</v>
      </c>
      <c r="CZ41" s="22">
        <f t="shared" si="3"/>
        <v>0</v>
      </c>
      <c r="DA41" s="25">
        <f t="shared" si="3"/>
        <v>0</v>
      </c>
      <c r="DB41" s="25">
        <f t="shared" si="3"/>
        <v>0</v>
      </c>
      <c r="DC41" s="25">
        <f t="shared" si="3"/>
        <v>0</v>
      </c>
      <c r="DD41" s="25">
        <f t="shared" si="3"/>
        <v>0</v>
      </c>
      <c r="DE41" s="25">
        <f t="shared" si="3"/>
        <v>0</v>
      </c>
      <c r="DF41" s="25">
        <f t="shared" si="3"/>
        <v>0</v>
      </c>
      <c r="DG41" s="25">
        <f t="shared" si="3"/>
        <v>0</v>
      </c>
      <c r="DH41" s="25">
        <f t="shared" si="3"/>
        <v>0</v>
      </c>
      <c r="DI41" s="25">
        <f t="shared" si="3"/>
        <v>0</v>
      </c>
      <c r="DJ41" s="25">
        <f t="shared" si="3"/>
        <v>0</v>
      </c>
      <c r="DK41" s="25">
        <f t="shared" si="3"/>
        <v>0</v>
      </c>
      <c r="DL41" s="25">
        <f t="shared" si="3"/>
        <v>0</v>
      </c>
      <c r="DM41" s="25">
        <f t="shared" si="3"/>
        <v>0</v>
      </c>
      <c r="DN41" s="25">
        <f t="shared" si="3"/>
        <v>0</v>
      </c>
      <c r="DO41" s="25">
        <f t="shared" si="3"/>
        <v>0</v>
      </c>
    </row>
    <row r="42" spans="1:119" x14ac:dyDescent="0.25">
      <c r="B42" s="11"/>
      <c r="C42" s="12"/>
    </row>
    <row r="43" spans="1:119" x14ac:dyDescent="0.25">
      <c r="B43" s="82" t="s">
        <v>741</v>
      </c>
      <c r="C43" s="83"/>
      <c r="D43" s="83"/>
      <c r="E43" s="84"/>
      <c r="F43" s="36"/>
      <c r="G43" s="36"/>
    </row>
    <row r="44" spans="1:119" x14ac:dyDescent="0.25">
      <c r="B44" s="17" t="s">
        <v>391</v>
      </c>
      <c r="C44" s="17" t="s">
        <v>394</v>
      </c>
      <c r="D44" s="31">
        <f>E44/100*25</f>
        <v>0</v>
      </c>
      <c r="E44" s="32">
        <f>(C41+F41+I41+L41+O41+R41+U41)/7</f>
        <v>0</v>
      </c>
    </row>
    <row r="45" spans="1:119" x14ac:dyDescent="0.25">
      <c r="B45" s="4" t="s">
        <v>392</v>
      </c>
      <c r="C45" s="4" t="s">
        <v>394</v>
      </c>
      <c r="D45" s="3">
        <f>E45/100*25</f>
        <v>0</v>
      </c>
      <c r="E45" s="26">
        <f>(D41+G41+J41+M41+P41+S41+V41)/7</f>
        <v>0</v>
      </c>
    </row>
    <row r="46" spans="1:119" x14ac:dyDescent="0.25">
      <c r="B46" s="4" t="s">
        <v>393</v>
      </c>
      <c r="C46" s="4" t="s">
        <v>394</v>
      </c>
      <c r="D46" s="3">
        <f>E46/100*25</f>
        <v>0</v>
      </c>
      <c r="E46" s="26">
        <f>(E41+H41+K41+N41+Q41+T41+W41)/7</f>
        <v>0</v>
      </c>
    </row>
    <row r="47" spans="1:119" x14ac:dyDescent="0.25">
      <c r="B47" s="4"/>
      <c r="C47" s="4"/>
      <c r="D47" s="27">
        <f>SUM(D44:D46)</f>
        <v>0</v>
      </c>
      <c r="E47" s="28">
        <f>SUM(E44:E46)</f>
        <v>0</v>
      </c>
    </row>
    <row r="48" spans="1:119" ht="30.75" customHeight="1" x14ac:dyDescent="0.25">
      <c r="B48" s="4"/>
      <c r="C48" s="4"/>
      <c r="D48" s="85" t="s">
        <v>202</v>
      </c>
      <c r="E48" s="85"/>
      <c r="F48" s="86" t="s">
        <v>740</v>
      </c>
      <c r="G48" s="86"/>
    </row>
    <row r="49" spans="2:7" x14ac:dyDescent="0.25">
      <c r="B49" s="4" t="s">
        <v>391</v>
      </c>
      <c r="C49" s="4" t="s">
        <v>395</v>
      </c>
      <c r="D49" s="29">
        <f>E49/100*25</f>
        <v>0</v>
      </c>
      <c r="E49" s="26">
        <f>(X41+AA41+AD41+AG41+AJ41+AM41+AP41)/7</f>
        <v>0</v>
      </c>
      <c r="F49" s="29">
        <f>G49/100*25</f>
        <v>0</v>
      </c>
      <c r="G49" s="26">
        <f>(AS41+AV41+AY41+BB41+BE41)/5</f>
        <v>0</v>
      </c>
    </row>
    <row r="50" spans="2:7" x14ac:dyDescent="0.25">
      <c r="B50" s="4" t="s">
        <v>392</v>
      </c>
      <c r="C50" s="4" t="s">
        <v>395</v>
      </c>
      <c r="D50" s="29">
        <f>E50/100*25</f>
        <v>0</v>
      </c>
      <c r="E50" s="26">
        <f>(Y41+AB41+AE41+AH41+AK41+AN41+AQ41)/7</f>
        <v>0</v>
      </c>
      <c r="F50" s="29">
        <f>G50/100*25</f>
        <v>0</v>
      </c>
      <c r="G50" s="26">
        <f>(AT41+AW41+AZ41+BC41+BF41)/5</f>
        <v>0</v>
      </c>
    </row>
    <row r="51" spans="2:7" x14ac:dyDescent="0.25">
      <c r="B51" s="4" t="s">
        <v>393</v>
      </c>
      <c r="C51" s="4" t="s">
        <v>395</v>
      </c>
      <c r="D51" s="29">
        <f>E51/100*25</f>
        <v>0</v>
      </c>
      <c r="E51" s="26">
        <f>(Z41+AC41+AF41+AI41+AL41+AO41+AR41)/7</f>
        <v>0</v>
      </c>
      <c r="F51" s="29">
        <f>G51/100*25</f>
        <v>0</v>
      </c>
      <c r="G51" s="26">
        <f>(AU41+AX41+BA41+BD41+BG41)/5</f>
        <v>0</v>
      </c>
    </row>
    <row r="52" spans="2:7" x14ac:dyDescent="0.25">
      <c r="B52" s="4"/>
      <c r="C52" s="4"/>
      <c r="D52" s="28">
        <f>SUM(D49:D51)</f>
        <v>0</v>
      </c>
      <c r="E52" s="28">
        <f>SUM(E49:E51)</f>
        <v>0</v>
      </c>
      <c r="F52" s="28">
        <f>SUM(F49:F51)</f>
        <v>0</v>
      </c>
      <c r="G52" s="28">
        <f>SUM(G49:G51)</f>
        <v>0</v>
      </c>
    </row>
    <row r="53" spans="2:7" x14ac:dyDescent="0.25">
      <c r="B53" s="4" t="s">
        <v>391</v>
      </c>
      <c r="C53" s="4" t="s">
        <v>396</v>
      </c>
      <c r="D53" s="3">
        <f>E53/100*25</f>
        <v>0</v>
      </c>
      <c r="E53" s="26">
        <f>(BH41+BK41+BN41+BQ41+BT41)/5</f>
        <v>0</v>
      </c>
    </row>
    <row r="54" spans="2:7" x14ac:dyDescent="0.25">
      <c r="B54" s="4" t="s">
        <v>392</v>
      </c>
      <c r="C54" s="4" t="s">
        <v>396</v>
      </c>
      <c r="D54" s="3">
        <f>E54/100*25</f>
        <v>0</v>
      </c>
      <c r="E54" s="26">
        <f>(BI41+BL41+BO41+BR41+BU41)/5</f>
        <v>0</v>
      </c>
    </row>
    <row r="55" spans="2:7" x14ac:dyDescent="0.25">
      <c r="B55" s="4" t="s">
        <v>393</v>
      </c>
      <c r="C55" s="4" t="s">
        <v>396</v>
      </c>
      <c r="D55" s="3">
        <f>E55/100*25</f>
        <v>0</v>
      </c>
      <c r="E55" s="26">
        <f>(BJ41+BM41+BP41+BS41+BV41)/5</f>
        <v>0</v>
      </c>
    </row>
    <row r="56" spans="2:7" x14ac:dyDescent="0.25">
      <c r="B56" s="4"/>
      <c r="C56" s="4"/>
      <c r="D56" s="27">
        <f>SUM(D53:D55)</f>
        <v>0</v>
      </c>
      <c r="E56" s="28">
        <f>SUM(E53:E55)</f>
        <v>0</v>
      </c>
    </row>
    <row r="57" spans="2:7" x14ac:dyDescent="0.25">
      <c r="B57" s="4"/>
      <c r="C57" s="4"/>
      <c r="D57" s="87" t="s">
        <v>205</v>
      </c>
      <c r="E57" s="88"/>
      <c r="F57" s="89" t="s">
        <v>41</v>
      </c>
      <c r="G57" s="90"/>
    </row>
    <row r="58" spans="2:7" x14ac:dyDescent="0.25">
      <c r="B58" s="4" t="s">
        <v>391</v>
      </c>
      <c r="C58" s="4" t="s">
        <v>397</v>
      </c>
      <c r="D58" s="3">
        <f>E58/100*25</f>
        <v>0</v>
      </c>
      <c r="E58" s="26">
        <f>(BW41+BZ41+CC41+CF41)/4</f>
        <v>0</v>
      </c>
      <c r="F58" s="3">
        <f>G58/100*25</f>
        <v>0</v>
      </c>
      <c r="G58" s="26">
        <f>(CI41+CL41+CO41+CR41+CU41+CX41)/6</f>
        <v>0</v>
      </c>
    </row>
    <row r="59" spans="2:7" x14ac:dyDescent="0.25">
      <c r="B59" s="4" t="s">
        <v>392</v>
      </c>
      <c r="C59" s="4" t="s">
        <v>397</v>
      </c>
      <c r="D59" s="3">
        <f>E59/100*25</f>
        <v>0</v>
      </c>
      <c r="E59" s="26">
        <f>(BX41+CA41+CD41+CG41)/4</f>
        <v>0</v>
      </c>
      <c r="F59" s="3">
        <f t="shared" ref="F59:F60" si="4">G59/100*25</f>
        <v>0</v>
      </c>
      <c r="G59" s="26">
        <f>(CJ41+CM41+CP41+CS41+CV41+CY41)/6</f>
        <v>0</v>
      </c>
    </row>
    <row r="60" spans="2:7" x14ac:dyDescent="0.25">
      <c r="B60" s="4" t="s">
        <v>393</v>
      </c>
      <c r="C60" s="4" t="s">
        <v>397</v>
      </c>
      <c r="D60" s="3">
        <f>E60/100*25</f>
        <v>0</v>
      </c>
      <c r="E60" s="26">
        <f>(BY41+CB41+CE41+CH41)/4</f>
        <v>0</v>
      </c>
      <c r="F60" s="3">
        <f t="shared" si="4"/>
        <v>0</v>
      </c>
      <c r="G60" s="26">
        <f>(CK41+CN41+CQ41+CT41+CW41+CZ41)/6</f>
        <v>0</v>
      </c>
    </row>
    <row r="61" spans="2:7" x14ac:dyDescent="0.25">
      <c r="B61" s="4"/>
      <c r="C61" s="4"/>
      <c r="D61" s="27">
        <f>SUM(D58:D60)</f>
        <v>0</v>
      </c>
      <c r="E61" s="27">
        <f>SUM(E58:E60)</f>
        <v>0</v>
      </c>
      <c r="F61" s="27">
        <f>SUM(F58:F60)</f>
        <v>0</v>
      </c>
      <c r="G61" s="27">
        <f>SUM(G58:G60)</f>
        <v>0</v>
      </c>
    </row>
    <row r="62" spans="2:7" x14ac:dyDescent="0.25">
      <c r="B62" s="4" t="s">
        <v>391</v>
      </c>
      <c r="C62" s="4" t="s">
        <v>398</v>
      </c>
      <c r="D62" s="3">
        <f>E62/100*25</f>
        <v>0</v>
      </c>
      <c r="E62" s="26">
        <f>(DA41+DD41+DG41+DJ41+DM41)/5</f>
        <v>0</v>
      </c>
    </row>
    <row r="63" spans="2:7" x14ac:dyDescent="0.25">
      <c r="B63" s="4" t="s">
        <v>392</v>
      </c>
      <c r="C63" s="4" t="s">
        <v>398</v>
      </c>
      <c r="D63" s="3">
        <f>E63/100*25</f>
        <v>0</v>
      </c>
      <c r="E63" s="26">
        <f>(DB41+DE41+DH41+DK41+DN41)/5</f>
        <v>0</v>
      </c>
    </row>
    <row r="64" spans="2:7" x14ac:dyDescent="0.25">
      <c r="B64" s="4" t="s">
        <v>393</v>
      </c>
      <c r="C64" s="4" t="s">
        <v>398</v>
      </c>
      <c r="D64" s="3">
        <f>E64/100*25</f>
        <v>0</v>
      </c>
      <c r="E64" s="26">
        <f>(DC41+DF41+DI41+DL41+DO41)/5</f>
        <v>0</v>
      </c>
    </row>
    <row r="65" spans="2:5" x14ac:dyDescent="0.25">
      <c r="B65" s="4"/>
      <c r="C65" s="4"/>
      <c r="D65" s="27">
        <f>SUM(D62:D64)</f>
        <v>0</v>
      </c>
      <c r="E65" s="27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1"/>
  <sheetViews>
    <sheetView topLeftCell="A14" workbookViewId="0">
      <selection activeCell="C28" sqref="C28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42</v>
      </c>
      <c r="B1" s="14" t="s">
        <v>208</v>
      </c>
      <c r="C1" s="18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414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06" t="s">
        <v>742</v>
      </c>
      <c r="DQ2" s="106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66" t="s">
        <v>0</v>
      </c>
      <c r="B4" s="66" t="s">
        <v>94</v>
      </c>
      <c r="C4" s="100" t="s">
        <v>199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93" t="s">
        <v>201</v>
      </c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77" t="s">
        <v>493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122" t="s">
        <v>209</v>
      </c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4"/>
      <c r="DG4" s="121" t="s">
        <v>213</v>
      </c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</row>
    <row r="5" spans="1:122" ht="15.75" customHeight="1" x14ac:dyDescent="0.25">
      <c r="A5" s="66"/>
      <c r="B5" s="66"/>
      <c r="C5" s="72" t="s">
        <v>200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117" t="s">
        <v>202</v>
      </c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5" t="s">
        <v>203</v>
      </c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78" t="s">
        <v>30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80"/>
      <c r="AY5" s="78" t="s">
        <v>210</v>
      </c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80"/>
      <c r="BK5" s="116" t="s">
        <v>205</v>
      </c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 t="s">
        <v>211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03" t="s">
        <v>212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5"/>
      <c r="CU5" s="98" t="s">
        <v>41</v>
      </c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125"/>
      <c r="DG5" s="115" t="s">
        <v>207</v>
      </c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</row>
    <row r="6" spans="1:122" ht="0.75" customHeight="1" x14ac:dyDescent="0.25">
      <c r="A6" s="66"/>
      <c r="B6" s="66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66"/>
      <c r="B7" s="66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66"/>
      <c r="B8" s="66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66"/>
      <c r="B9" s="66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66"/>
      <c r="B10" s="66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66"/>
      <c r="B11" s="66"/>
      <c r="C11" s="68" t="s">
        <v>43</v>
      </c>
      <c r="D11" s="69" t="s">
        <v>2</v>
      </c>
      <c r="E11" s="69" t="s">
        <v>3</v>
      </c>
      <c r="F11" s="69" t="s">
        <v>44</v>
      </c>
      <c r="G11" s="69" t="s">
        <v>8</v>
      </c>
      <c r="H11" s="69" t="s">
        <v>1</v>
      </c>
      <c r="I11" s="71" t="s">
        <v>45</v>
      </c>
      <c r="J11" s="72"/>
      <c r="K11" s="72"/>
      <c r="L11" s="71" t="s">
        <v>46</v>
      </c>
      <c r="M11" s="72"/>
      <c r="N11" s="72"/>
      <c r="O11" s="117" t="s">
        <v>52</v>
      </c>
      <c r="P11" s="117"/>
      <c r="Q11" s="117"/>
      <c r="R11" s="117" t="s">
        <v>2</v>
      </c>
      <c r="S11" s="117"/>
      <c r="T11" s="117"/>
      <c r="U11" s="117" t="s">
        <v>53</v>
      </c>
      <c r="V11" s="117"/>
      <c r="W11" s="117"/>
      <c r="X11" s="117" t="s">
        <v>9</v>
      </c>
      <c r="Y11" s="117"/>
      <c r="Z11" s="117"/>
      <c r="AA11" s="117" t="s">
        <v>4</v>
      </c>
      <c r="AB11" s="117"/>
      <c r="AC11" s="117"/>
      <c r="AD11" s="115" t="s">
        <v>5</v>
      </c>
      <c r="AE11" s="115"/>
      <c r="AF11" s="115"/>
      <c r="AG11" s="117" t="s">
        <v>10</v>
      </c>
      <c r="AH11" s="117"/>
      <c r="AI11" s="117"/>
      <c r="AJ11" s="117" t="s">
        <v>6</v>
      </c>
      <c r="AK11" s="117"/>
      <c r="AL11" s="117"/>
      <c r="AM11" s="115" t="s">
        <v>214</v>
      </c>
      <c r="AN11" s="115"/>
      <c r="AO11" s="115"/>
      <c r="AP11" s="115" t="s">
        <v>215</v>
      </c>
      <c r="AQ11" s="115"/>
      <c r="AR11" s="115"/>
      <c r="AS11" s="115" t="s">
        <v>216</v>
      </c>
      <c r="AT11" s="115"/>
      <c r="AU11" s="115"/>
      <c r="AV11" s="115" t="s">
        <v>217</v>
      </c>
      <c r="AW11" s="115"/>
      <c r="AX11" s="115"/>
      <c r="AY11" s="115" t="s">
        <v>47</v>
      </c>
      <c r="AZ11" s="115"/>
      <c r="BA11" s="115"/>
      <c r="BB11" s="115" t="s">
        <v>48</v>
      </c>
      <c r="BC11" s="115"/>
      <c r="BD11" s="115"/>
      <c r="BE11" s="115" t="s">
        <v>49</v>
      </c>
      <c r="BF11" s="115"/>
      <c r="BG11" s="115"/>
      <c r="BH11" s="115" t="s">
        <v>50</v>
      </c>
      <c r="BI11" s="115"/>
      <c r="BJ11" s="115"/>
      <c r="BK11" s="115" t="s">
        <v>51</v>
      </c>
      <c r="BL11" s="115"/>
      <c r="BM11" s="115"/>
      <c r="BN11" s="115" t="s">
        <v>54</v>
      </c>
      <c r="BO11" s="115"/>
      <c r="BP11" s="115"/>
      <c r="BQ11" s="115" t="s">
        <v>55</v>
      </c>
      <c r="BR11" s="115"/>
      <c r="BS11" s="115"/>
      <c r="BT11" s="115" t="s">
        <v>56</v>
      </c>
      <c r="BU11" s="115"/>
      <c r="BV11" s="115"/>
      <c r="BW11" s="115" t="s">
        <v>57</v>
      </c>
      <c r="BX11" s="115"/>
      <c r="BY11" s="115"/>
      <c r="BZ11" s="115" t="s">
        <v>218</v>
      </c>
      <c r="CA11" s="115"/>
      <c r="CB11" s="115"/>
      <c r="CC11" s="115" t="s">
        <v>219</v>
      </c>
      <c r="CD11" s="115"/>
      <c r="CE11" s="115"/>
      <c r="CF11" s="115" t="s">
        <v>220</v>
      </c>
      <c r="CG11" s="115"/>
      <c r="CH11" s="115"/>
      <c r="CI11" s="115" t="s">
        <v>221</v>
      </c>
      <c r="CJ11" s="115"/>
      <c r="CK11" s="115"/>
      <c r="CL11" s="115" t="s">
        <v>222</v>
      </c>
      <c r="CM11" s="115"/>
      <c r="CN11" s="115"/>
      <c r="CO11" s="115" t="s">
        <v>223</v>
      </c>
      <c r="CP11" s="115"/>
      <c r="CQ11" s="115"/>
      <c r="CR11" s="115" t="s">
        <v>224</v>
      </c>
      <c r="CS11" s="115"/>
      <c r="CT11" s="115"/>
      <c r="CU11" s="115" t="s">
        <v>225</v>
      </c>
      <c r="CV11" s="115"/>
      <c r="CW11" s="115"/>
      <c r="CX11" s="115" t="s">
        <v>226</v>
      </c>
      <c r="CY11" s="115"/>
      <c r="CZ11" s="115"/>
      <c r="DA11" s="115" t="s">
        <v>227</v>
      </c>
      <c r="DB11" s="115"/>
      <c r="DC11" s="115"/>
      <c r="DD11" s="115" t="s">
        <v>228</v>
      </c>
      <c r="DE11" s="115"/>
      <c r="DF11" s="115"/>
      <c r="DG11" s="115" t="s">
        <v>229</v>
      </c>
      <c r="DH11" s="115"/>
      <c r="DI11" s="115"/>
      <c r="DJ11" s="115" t="s">
        <v>230</v>
      </c>
      <c r="DK11" s="115"/>
      <c r="DL11" s="115"/>
      <c r="DM11" s="115" t="s">
        <v>231</v>
      </c>
      <c r="DN11" s="115"/>
      <c r="DO11" s="115"/>
      <c r="DP11" s="115" t="s">
        <v>232</v>
      </c>
      <c r="DQ11" s="115"/>
      <c r="DR11" s="115"/>
    </row>
    <row r="12" spans="1:122" ht="51" customHeight="1" x14ac:dyDescent="0.25">
      <c r="A12" s="66"/>
      <c r="B12" s="67"/>
      <c r="C12" s="63" t="s">
        <v>494</v>
      </c>
      <c r="D12" s="63"/>
      <c r="E12" s="63"/>
      <c r="F12" s="63" t="s">
        <v>498</v>
      </c>
      <c r="G12" s="63"/>
      <c r="H12" s="63"/>
      <c r="I12" s="63" t="s">
        <v>170</v>
      </c>
      <c r="J12" s="63"/>
      <c r="K12" s="63"/>
      <c r="L12" s="63" t="s">
        <v>172</v>
      </c>
      <c r="M12" s="63"/>
      <c r="N12" s="63"/>
      <c r="O12" s="63" t="s">
        <v>502</v>
      </c>
      <c r="P12" s="63"/>
      <c r="Q12" s="63"/>
      <c r="R12" s="63" t="s">
        <v>503</v>
      </c>
      <c r="S12" s="63"/>
      <c r="T12" s="63"/>
      <c r="U12" s="63" t="s">
        <v>505</v>
      </c>
      <c r="V12" s="63"/>
      <c r="W12" s="63"/>
      <c r="X12" s="63" t="s">
        <v>508</v>
      </c>
      <c r="Y12" s="63"/>
      <c r="Z12" s="63"/>
      <c r="AA12" s="63" t="s">
        <v>511</v>
      </c>
      <c r="AB12" s="63"/>
      <c r="AC12" s="63"/>
      <c r="AD12" s="63" t="s">
        <v>184</v>
      </c>
      <c r="AE12" s="63"/>
      <c r="AF12" s="63"/>
      <c r="AG12" s="63" t="s">
        <v>514</v>
      </c>
      <c r="AH12" s="63"/>
      <c r="AI12" s="63"/>
      <c r="AJ12" s="63" t="s">
        <v>516</v>
      </c>
      <c r="AK12" s="63"/>
      <c r="AL12" s="63"/>
      <c r="AM12" s="63" t="s">
        <v>517</v>
      </c>
      <c r="AN12" s="63"/>
      <c r="AO12" s="63"/>
      <c r="AP12" s="65" t="s">
        <v>266</v>
      </c>
      <c r="AQ12" s="65"/>
      <c r="AR12" s="65"/>
      <c r="AS12" s="65" t="s">
        <v>521</v>
      </c>
      <c r="AT12" s="65"/>
      <c r="AU12" s="65"/>
      <c r="AV12" s="65" t="s">
        <v>525</v>
      </c>
      <c r="AW12" s="65"/>
      <c r="AX12" s="65"/>
      <c r="AY12" s="65" t="s">
        <v>527</v>
      </c>
      <c r="AZ12" s="65"/>
      <c r="BA12" s="65"/>
      <c r="BB12" s="65" t="s">
        <v>530</v>
      </c>
      <c r="BC12" s="65"/>
      <c r="BD12" s="65"/>
      <c r="BE12" s="65" t="s">
        <v>531</v>
      </c>
      <c r="BF12" s="65"/>
      <c r="BG12" s="65"/>
      <c r="BH12" s="65" t="s">
        <v>532</v>
      </c>
      <c r="BI12" s="65"/>
      <c r="BJ12" s="65"/>
      <c r="BK12" s="65" t="s">
        <v>533</v>
      </c>
      <c r="BL12" s="65"/>
      <c r="BM12" s="65"/>
      <c r="BN12" s="65" t="s">
        <v>535</v>
      </c>
      <c r="BO12" s="65"/>
      <c r="BP12" s="65"/>
      <c r="BQ12" s="65" t="s">
        <v>536</v>
      </c>
      <c r="BR12" s="65"/>
      <c r="BS12" s="65"/>
      <c r="BT12" s="65" t="s">
        <v>537</v>
      </c>
      <c r="BU12" s="65"/>
      <c r="BV12" s="65"/>
      <c r="BW12" s="65" t="s">
        <v>540</v>
      </c>
      <c r="BX12" s="65"/>
      <c r="BY12" s="65"/>
      <c r="BZ12" s="65" t="s">
        <v>541</v>
      </c>
      <c r="CA12" s="65"/>
      <c r="CB12" s="65"/>
      <c r="CC12" s="65" t="s">
        <v>545</v>
      </c>
      <c r="CD12" s="65"/>
      <c r="CE12" s="65"/>
      <c r="CF12" s="65" t="s">
        <v>548</v>
      </c>
      <c r="CG12" s="65"/>
      <c r="CH12" s="65"/>
      <c r="CI12" s="65" t="s">
        <v>549</v>
      </c>
      <c r="CJ12" s="65"/>
      <c r="CK12" s="65"/>
      <c r="CL12" s="65" t="s">
        <v>551</v>
      </c>
      <c r="CM12" s="65"/>
      <c r="CN12" s="65"/>
      <c r="CO12" s="65" t="s">
        <v>552</v>
      </c>
      <c r="CP12" s="65"/>
      <c r="CQ12" s="65"/>
      <c r="CR12" s="65" t="s">
        <v>554</v>
      </c>
      <c r="CS12" s="65"/>
      <c r="CT12" s="65"/>
      <c r="CU12" s="65" t="s">
        <v>555</v>
      </c>
      <c r="CV12" s="65"/>
      <c r="CW12" s="65"/>
      <c r="CX12" s="65" t="s">
        <v>556</v>
      </c>
      <c r="CY12" s="65"/>
      <c r="CZ12" s="65"/>
      <c r="DA12" s="65" t="s">
        <v>557</v>
      </c>
      <c r="DB12" s="65"/>
      <c r="DC12" s="65"/>
      <c r="DD12" s="65" t="s">
        <v>558</v>
      </c>
      <c r="DE12" s="65"/>
      <c r="DF12" s="65"/>
      <c r="DG12" s="64" t="s">
        <v>560</v>
      </c>
      <c r="DH12" s="64"/>
      <c r="DI12" s="64"/>
      <c r="DJ12" s="64" t="s">
        <v>564</v>
      </c>
      <c r="DK12" s="64"/>
      <c r="DL12" s="64"/>
      <c r="DM12" s="63" t="s">
        <v>567</v>
      </c>
      <c r="DN12" s="63"/>
      <c r="DO12" s="63"/>
      <c r="DP12" s="63" t="s">
        <v>569</v>
      </c>
      <c r="DQ12" s="63"/>
      <c r="DR12" s="63"/>
    </row>
    <row r="13" spans="1:122" ht="102.75" customHeight="1" x14ac:dyDescent="0.25">
      <c r="A13" s="66"/>
      <c r="B13" s="67"/>
      <c r="C13" s="50" t="s">
        <v>495</v>
      </c>
      <c r="D13" s="50" t="s">
        <v>496</v>
      </c>
      <c r="E13" s="50" t="s">
        <v>497</v>
      </c>
      <c r="F13" s="50" t="s">
        <v>167</v>
      </c>
      <c r="G13" s="50" t="s">
        <v>168</v>
      </c>
      <c r="H13" s="50" t="s">
        <v>169</v>
      </c>
      <c r="I13" s="50" t="s">
        <v>499</v>
      </c>
      <c r="J13" s="50" t="s">
        <v>500</v>
      </c>
      <c r="K13" s="50" t="s">
        <v>501</v>
      </c>
      <c r="L13" s="50" t="s">
        <v>173</v>
      </c>
      <c r="M13" s="50" t="s">
        <v>174</v>
      </c>
      <c r="N13" s="50" t="s">
        <v>175</v>
      </c>
      <c r="O13" s="50" t="s">
        <v>176</v>
      </c>
      <c r="P13" s="50" t="s">
        <v>177</v>
      </c>
      <c r="Q13" s="50" t="s">
        <v>178</v>
      </c>
      <c r="R13" s="50" t="s">
        <v>179</v>
      </c>
      <c r="S13" s="50" t="s">
        <v>298</v>
      </c>
      <c r="T13" s="50" t="s">
        <v>504</v>
      </c>
      <c r="U13" s="50" t="s">
        <v>506</v>
      </c>
      <c r="V13" s="50" t="s">
        <v>507</v>
      </c>
      <c r="W13" s="50" t="s">
        <v>127</v>
      </c>
      <c r="X13" s="50" t="s">
        <v>342</v>
      </c>
      <c r="Y13" s="50" t="s">
        <v>509</v>
      </c>
      <c r="Z13" s="50" t="s">
        <v>510</v>
      </c>
      <c r="AA13" s="50" t="s">
        <v>183</v>
      </c>
      <c r="AB13" s="50" t="s">
        <v>512</v>
      </c>
      <c r="AC13" s="50" t="s">
        <v>513</v>
      </c>
      <c r="AD13" s="50" t="s">
        <v>132</v>
      </c>
      <c r="AE13" s="50" t="s">
        <v>153</v>
      </c>
      <c r="AF13" s="50" t="s">
        <v>134</v>
      </c>
      <c r="AG13" s="50" t="s">
        <v>185</v>
      </c>
      <c r="AH13" s="50" t="s">
        <v>515</v>
      </c>
      <c r="AI13" s="50" t="s">
        <v>197</v>
      </c>
      <c r="AJ13" s="50" t="s">
        <v>186</v>
      </c>
      <c r="AK13" s="50" t="s">
        <v>187</v>
      </c>
      <c r="AL13" s="50" t="s">
        <v>188</v>
      </c>
      <c r="AM13" s="50" t="s">
        <v>518</v>
      </c>
      <c r="AN13" s="50" t="s">
        <v>519</v>
      </c>
      <c r="AO13" s="50" t="s">
        <v>520</v>
      </c>
      <c r="AP13" s="50" t="s">
        <v>267</v>
      </c>
      <c r="AQ13" s="50" t="s">
        <v>268</v>
      </c>
      <c r="AR13" s="50" t="s">
        <v>269</v>
      </c>
      <c r="AS13" s="50" t="s">
        <v>522</v>
      </c>
      <c r="AT13" s="50" t="s">
        <v>523</v>
      </c>
      <c r="AU13" s="50" t="s">
        <v>524</v>
      </c>
      <c r="AV13" s="50" t="s">
        <v>271</v>
      </c>
      <c r="AW13" s="50" t="s">
        <v>526</v>
      </c>
      <c r="AX13" s="50" t="s">
        <v>272</v>
      </c>
      <c r="AY13" s="24" t="s">
        <v>189</v>
      </c>
      <c r="AZ13" s="24" t="s">
        <v>528</v>
      </c>
      <c r="BA13" s="24" t="s">
        <v>529</v>
      </c>
      <c r="BB13" s="24" t="s">
        <v>190</v>
      </c>
      <c r="BC13" s="24" t="s">
        <v>191</v>
      </c>
      <c r="BD13" s="24" t="s">
        <v>192</v>
      </c>
      <c r="BE13" s="24" t="s">
        <v>193</v>
      </c>
      <c r="BF13" s="24" t="s">
        <v>332</v>
      </c>
      <c r="BG13" s="24" t="s">
        <v>194</v>
      </c>
      <c r="BH13" s="24" t="s">
        <v>106</v>
      </c>
      <c r="BI13" s="24" t="s">
        <v>195</v>
      </c>
      <c r="BJ13" s="24" t="s">
        <v>196</v>
      </c>
      <c r="BK13" s="24" t="s">
        <v>276</v>
      </c>
      <c r="BL13" s="24" t="s">
        <v>534</v>
      </c>
      <c r="BM13" s="24" t="s">
        <v>277</v>
      </c>
      <c r="BN13" s="24" t="s">
        <v>273</v>
      </c>
      <c r="BO13" s="24" t="s">
        <v>274</v>
      </c>
      <c r="BP13" s="24" t="s">
        <v>275</v>
      </c>
      <c r="BQ13" s="24" t="s">
        <v>278</v>
      </c>
      <c r="BR13" s="24" t="s">
        <v>389</v>
      </c>
      <c r="BS13" s="24" t="s">
        <v>279</v>
      </c>
      <c r="BT13" s="24" t="s">
        <v>280</v>
      </c>
      <c r="BU13" s="24" t="s">
        <v>538</v>
      </c>
      <c r="BV13" s="24" t="s">
        <v>539</v>
      </c>
      <c r="BW13" s="24" t="s">
        <v>161</v>
      </c>
      <c r="BX13" s="24" t="s">
        <v>162</v>
      </c>
      <c r="BY13" s="24" t="s">
        <v>180</v>
      </c>
      <c r="BZ13" s="24" t="s">
        <v>542</v>
      </c>
      <c r="CA13" s="24" t="s">
        <v>543</v>
      </c>
      <c r="CB13" s="24" t="s">
        <v>544</v>
      </c>
      <c r="CC13" s="24" t="s">
        <v>546</v>
      </c>
      <c r="CD13" s="24" t="s">
        <v>282</v>
      </c>
      <c r="CE13" s="24" t="s">
        <v>547</v>
      </c>
      <c r="CF13" s="24" t="s">
        <v>283</v>
      </c>
      <c r="CG13" s="24" t="s">
        <v>284</v>
      </c>
      <c r="CH13" s="24" t="s">
        <v>285</v>
      </c>
      <c r="CI13" s="24" t="s">
        <v>286</v>
      </c>
      <c r="CJ13" s="24" t="s">
        <v>550</v>
      </c>
      <c r="CK13" s="24" t="s">
        <v>287</v>
      </c>
      <c r="CL13" s="24" t="s">
        <v>288</v>
      </c>
      <c r="CM13" s="24" t="s">
        <v>289</v>
      </c>
      <c r="CN13" s="24" t="s">
        <v>290</v>
      </c>
      <c r="CO13" s="24" t="s">
        <v>171</v>
      </c>
      <c r="CP13" s="24" t="s">
        <v>291</v>
      </c>
      <c r="CQ13" s="24" t="s">
        <v>553</v>
      </c>
      <c r="CR13" s="24" t="s">
        <v>292</v>
      </c>
      <c r="CS13" s="24" t="s">
        <v>293</v>
      </c>
      <c r="CT13" s="24" t="s">
        <v>294</v>
      </c>
      <c r="CU13" s="24" t="s">
        <v>295</v>
      </c>
      <c r="CV13" s="24" t="s">
        <v>296</v>
      </c>
      <c r="CW13" s="24" t="s">
        <v>297</v>
      </c>
      <c r="CX13" s="24" t="s">
        <v>299</v>
      </c>
      <c r="CY13" s="24" t="s">
        <v>300</v>
      </c>
      <c r="CZ13" s="24" t="s">
        <v>301</v>
      </c>
      <c r="DA13" s="24" t="s">
        <v>302</v>
      </c>
      <c r="DB13" s="24" t="s">
        <v>135</v>
      </c>
      <c r="DC13" s="24" t="s">
        <v>303</v>
      </c>
      <c r="DD13" s="24" t="s">
        <v>559</v>
      </c>
      <c r="DE13" s="24" t="s">
        <v>270</v>
      </c>
      <c r="DF13" s="24" t="s">
        <v>149</v>
      </c>
      <c r="DG13" s="50" t="s">
        <v>561</v>
      </c>
      <c r="DH13" s="50" t="s">
        <v>562</v>
      </c>
      <c r="DI13" s="50" t="s">
        <v>563</v>
      </c>
      <c r="DJ13" s="50" t="s">
        <v>390</v>
      </c>
      <c r="DK13" s="50" t="s">
        <v>565</v>
      </c>
      <c r="DL13" s="50" t="s">
        <v>566</v>
      </c>
      <c r="DM13" s="50" t="s">
        <v>304</v>
      </c>
      <c r="DN13" s="50" t="s">
        <v>305</v>
      </c>
      <c r="DO13" s="50" t="s">
        <v>568</v>
      </c>
      <c r="DP13" s="50" t="s">
        <v>306</v>
      </c>
      <c r="DQ13" s="50" t="s">
        <v>164</v>
      </c>
      <c r="DR13" s="50" t="s">
        <v>307</v>
      </c>
    </row>
    <row r="14" spans="1:122" ht="15.75" x14ac:dyDescent="0.25">
      <c r="A14" s="2">
        <v>1</v>
      </c>
      <c r="B14" s="1" t="s">
        <v>743</v>
      </c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 t="s">
        <v>744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 t="s">
        <v>745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 t="s">
        <v>746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 t="s">
        <v>747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4" t="s">
        <v>748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4" t="s">
        <v>749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 t="s">
        <v>750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 t="s">
        <v>751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 t="s">
        <v>752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 t="s">
        <v>753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1" t="s">
        <v>754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 t="s">
        <v>755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 t="s">
        <v>756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 t="s">
        <v>757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 t="s">
        <v>758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 t="s">
        <v>759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 t="s">
        <v>760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 t="s">
        <v>761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 t="s">
        <v>762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 t="s">
        <v>763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 t="s">
        <v>764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59" t="s">
        <v>95</v>
      </c>
      <c r="B36" s="60"/>
      <c r="C36" s="3">
        <f t="shared" ref="C36:AH36" si="0">SUM(C14:C35)</f>
        <v>0</v>
      </c>
      <c r="D36" s="3">
        <f t="shared" si="0"/>
        <v>0</v>
      </c>
      <c r="E36" s="3">
        <f t="shared" si="0"/>
        <v>0</v>
      </c>
      <c r="F36" s="3">
        <f t="shared" si="0"/>
        <v>0</v>
      </c>
      <c r="G36" s="3">
        <f t="shared" si="0"/>
        <v>0</v>
      </c>
      <c r="H36" s="3">
        <f t="shared" si="0"/>
        <v>0</v>
      </c>
      <c r="I36" s="3">
        <f t="shared" si="0"/>
        <v>0</v>
      </c>
      <c r="J36" s="3">
        <f t="shared" si="0"/>
        <v>0</v>
      </c>
      <c r="K36" s="3">
        <f t="shared" si="0"/>
        <v>0</v>
      </c>
      <c r="L36" s="3">
        <f t="shared" si="0"/>
        <v>0</v>
      </c>
      <c r="M36" s="3">
        <f t="shared" si="0"/>
        <v>0</v>
      </c>
      <c r="N36" s="3">
        <f t="shared" si="0"/>
        <v>0</v>
      </c>
      <c r="O36" s="3">
        <f t="shared" si="0"/>
        <v>0</v>
      </c>
      <c r="P36" s="3">
        <f t="shared" si="0"/>
        <v>0</v>
      </c>
      <c r="Q36" s="3">
        <f t="shared" si="0"/>
        <v>0</v>
      </c>
      <c r="R36" s="3">
        <f t="shared" si="0"/>
        <v>0</v>
      </c>
      <c r="S36" s="3">
        <f t="shared" si="0"/>
        <v>0</v>
      </c>
      <c r="T36" s="3">
        <f t="shared" si="0"/>
        <v>0</v>
      </c>
      <c r="U36" s="3">
        <f t="shared" si="0"/>
        <v>0</v>
      </c>
      <c r="V36" s="3">
        <f t="shared" si="0"/>
        <v>0</v>
      </c>
      <c r="W36" s="3">
        <f t="shared" si="0"/>
        <v>0</v>
      </c>
      <c r="X36" s="3">
        <f t="shared" si="0"/>
        <v>0</v>
      </c>
      <c r="Y36" s="3">
        <f t="shared" si="0"/>
        <v>0</v>
      </c>
      <c r="Z36" s="3">
        <f t="shared" si="0"/>
        <v>0</v>
      </c>
      <c r="AA36" s="3">
        <f t="shared" si="0"/>
        <v>0</v>
      </c>
      <c r="AB36" s="3">
        <f t="shared" si="0"/>
        <v>0</v>
      </c>
      <c r="AC36" s="3">
        <f t="shared" si="0"/>
        <v>0</v>
      </c>
      <c r="AD36" s="3">
        <f t="shared" si="0"/>
        <v>0</v>
      </c>
      <c r="AE36" s="3">
        <f t="shared" si="0"/>
        <v>0</v>
      </c>
      <c r="AF36" s="3">
        <f t="shared" si="0"/>
        <v>0</v>
      </c>
      <c r="AG36" s="3">
        <f t="shared" si="0"/>
        <v>0</v>
      </c>
      <c r="AH36" s="3">
        <f t="shared" si="0"/>
        <v>0</v>
      </c>
      <c r="AI36" s="3">
        <f t="shared" ref="AI36:BN36" si="1">SUM(AI14:AI35)</f>
        <v>0</v>
      </c>
      <c r="AJ36" s="3">
        <f t="shared" si="1"/>
        <v>0</v>
      </c>
      <c r="AK36" s="3">
        <f t="shared" si="1"/>
        <v>0</v>
      </c>
      <c r="AL36" s="3">
        <f t="shared" si="1"/>
        <v>0</v>
      </c>
      <c r="AM36" s="3">
        <f t="shared" si="1"/>
        <v>0</v>
      </c>
      <c r="AN36" s="3">
        <f t="shared" si="1"/>
        <v>0</v>
      </c>
      <c r="AO36" s="3">
        <f t="shared" si="1"/>
        <v>0</v>
      </c>
      <c r="AP36" s="3">
        <f t="shared" si="1"/>
        <v>0</v>
      </c>
      <c r="AQ36" s="3">
        <f t="shared" si="1"/>
        <v>0</v>
      </c>
      <c r="AR36" s="3">
        <f t="shared" si="1"/>
        <v>0</v>
      </c>
      <c r="AS36" s="3">
        <f t="shared" si="1"/>
        <v>0</v>
      </c>
      <c r="AT36" s="3">
        <f t="shared" si="1"/>
        <v>0</v>
      </c>
      <c r="AU36" s="3">
        <f t="shared" si="1"/>
        <v>0</v>
      </c>
      <c r="AV36" s="3">
        <f t="shared" si="1"/>
        <v>0</v>
      </c>
      <c r="AW36" s="3">
        <f t="shared" si="1"/>
        <v>0</v>
      </c>
      <c r="AX36" s="3">
        <f t="shared" si="1"/>
        <v>0</v>
      </c>
      <c r="AY36" s="3">
        <f t="shared" si="1"/>
        <v>0</v>
      </c>
      <c r="AZ36" s="3">
        <f t="shared" si="1"/>
        <v>0</v>
      </c>
      <c r="BA36" s="3">
        <f t="shared" si="1"/>
        <v>0</v>
      </c>
      <c r="BB36" s="3">
        <f t="shared" si="1"/>
        <v>0</v>
      </c>
      <c r="BC36" s="3">
        <f t="shared" si="1"/>
        <v>0</v>
      </c>
      <c r="BD36" s="3">
        <f t="shared" si="1"/>
        <v>0</v>
      </c>
      <c r="BE36" s="3">
        <f t="shared" si="1"/>
        <v>0</v>
      </c>
      <c r="BF36" s="3">
        <f t="shared" si="1"/>
        <v>0</v>
      </c>
      <c r="BG36" s="3">
        <f t="shared" si="1"/>
        <v>0</v>
      </c>
      <c r="BH36" s="3">
        <f t="shared" si="1"/>
        <v>0</v>
      </c>
      <c r="BI36" s="3">
        <f t="shared" si="1"/>
        <v>0</v>
      </c>
      <c r="BJ36" s="3">
        <f t="shared" si="1"/>
        <v>0</v>
      </c>
      <c r="BK36" s="3">
        <f t="shared" si="1"/>
        <v>0</v>
      </c>
      <c r="BL36" s="3">
        <f t="shared" si="1"/>
        <v>0</v>
      </c>
      <c r="BM36" s="3">
        <f t="shared" si="1"/>
        <v>0</v>
      </c>
      <c r="BN36" s="3">
        <f t="shared" si="1"/>
        <v>0</v>
      </c>
      <c r="BO36" s="3">
        <f t="shared" ref="BO36:CT36" si="2">SUM(BO14:BO35)</f>
        <v>0</v>
      </c>
      <c r="BP36" s="3">
        <f t="shared" si="2"/>
        <v>0</v>
      </c>
      <c r="BQ36" s="3">
        <f t="shared" si="2"/>
        <v>0</v>
      </c>
      <c r="BR36" s="3">
        <f t="shared" si="2"/>
        <v>0</v>
      </c>
      <c r="BS36" s="3">
        <f t="shared" si="2"/>
        <v>0</v>
      </c>
      <c r="BT36" s="3">
        <f t="shared" si="2"/>
        <v>0</v>
      </c>
      <c r="BU36" s="3">
        <f t="shared" si="2"/>
        <v>0</v>
      </c>
      <c r="BV36" s="3">
        <f t="shared" si="2"/>
        <v>0</v>
      </c>
      <c r="BW36" s="3">
        <f t="shared" si="2"/>
        <v>0</v>
      </c>
      <c r="BX36" s="3">
        <f t="shared" si="2"/>
        <v>0</v>
      </c>
      <c r="BY36" s="3">
        <f t="shared" si="2"/>
        <v>0</v>
      </c>
      <c r="BZ36" s="3">
        <f t="shared" si="2"/>
        <v>0</v>
      </c>
      <c r="CA36" s="3">
        <f t="shared" si="2"/>
        <v>0</v>
      </c>
      <c r="CB36" s="3">
        <f t="shared" si="2"/>
        <v>0</v>
      </c>
      <c r="CC36" s="3">
        <f t="shared" si="2"/>
        <v>0</v>
      </c>
      <c r="CD36" s="3">
        <f t="shared" si="2"/>
        <v>0</v>
      </c>
      <c r="CE36" s="3">
        <f t="shared" si="2"/>
        <v>0</v>
      </c>
      <c r="CF36" s="3">
        <f t="shared" si="2"/>
        <v>0</v>
      </c>
      <c r="CG36" s="3">
        <f t="shared" si="2"/>
        <v>0</v>
      </c>
      <c r="CH36" s="3">
        <f t="shared" si="2"/>
        <v>0</v>
      </c>
      <c r="CI36" s="3">
        <f t="shared" si="2"/>
        <v>0</v>
      </c>
      <c r="CJ36" s="3">
        <f t="shared" si="2"/>
        <v>0</v>
      </c>
      <c r="CK36" s="3">
        <f t="shared" si="2"/>
        <v>0</v>
      </c>
      <c r="CL36" s="3">
        <f t="shared" si="2"/>
        <v>0</v>
      </c>
      <c r="CM36" s="3">
        <f t="shared" si="2"/>
        <v>0</v>
      </c>
      <c r="CN36" s="3">
        <f t="shared" si="2"/>
        <v>0</v>
      </c>
      <c r="CO36" s="3">
        <f t="shared" si="2"/>
        <v>0</v>
      </c>
      <c r="CP36" s="3">
        <f t="shared" si="2"/>
        <v>0</v>
      </c>
      <c r="CQ36" s="3">
        <f t="shared" si="2"/>
        <v>0</v>
      </c>
      <c r="CR36" s="3">
        <f t="shared" si="2"/>
        <v>0</v>
      </c>
      <c r="CS36" s="3">
        <f t="shared" si="2"/>
        <v>0</v>
      </c>
      <c r="CT36" s="3">
        <f t="shared" si="2"/>
        <v>0</v>
      </c>
      <c r="CU36" s="3">
        <f t="shared" ref="CU36:DR36" si="3">SUM(CU14:CU35)</f>
        <v>0</v>
      </c>
      <c r="CV36" s="3">
        <f t="shared" si="3"/>
        <v>0</v>
      </c>
      <c r="CW36" s="3">
        <f t="shared" si="3"/>
        <v>0</v>
      </c>
      <c r="CX36" s="3">
        <f t="shared" si="3"/>
        <v>0</v>
      </c>
      <c r="CY36" s="3">
        <f t="shared" si="3"/>
        <v>0</v>
      </c>
      <c r="CZ36" s="3">
        <f t="shared" si="3"/>
        <v>0</v>
      </c>
      <c r="DA36" s="3">
        <f t="shared" si="3"/>
        <v>0</v>
      </c>
      <c r="DB36" s="3">
        <f t="shared" si="3"/>
        <v>0</v>
      </c>
      <c r="DC36" s="3">
        <f t="shared" si="3"/>
        <v>0</v>
      </c>
      <c r="DD36" s="3">
        <f t="shared" si="3"/>
        <v>0</v>
      </c>
      <c r="DE36" s="3">
        <f t="shared" si="3"/>
        <v>0</v>
      </c>
      <c r="DF36" s="3">
        <f t="shared" si="3"/>
        <v>0</v>
      </c>
      <c r="DG36" s="3">
        <f t="shared" si="3"/>
        <v>0</v>
      </c>
      <c r="DH36" s="3">
        <f t="shared" si="3"/>
        <v>0</v>
      </c>
      <c r="DI36" s="3">
        <f t="shared" si="3"/>
        <v>0</v>
      </c>
      <c r="DJ36" s="3">
        <f t="shared" si="3"/>
        <v>0</v>
      </c>
      <c r="DK36" s="3">
        <f t="shared" si="3"/>
        <v>0</v>
      </c>
      <c r="DL36" s="3">
        <f t="shared" si="3"/>
        <v>0</v>
      </c>
      <c r="DM36" s="3">
        <f t="shared" si="3"/>
        <v>0</v>
      </c>
      <c r="DN36" s="3">
        <f t="shared" si="3"/>
        <v>0</v>
      </c>
      <c r="DO36" s="3">
        <f t="shared" si="3"/>
        <v>0</v>
      </c>
      <c r="DP36" s="3">
        <f t="shared" si="3"/>
        <v>0</v>
      </c>
      <c r="DQ36" s="3">
        <f t="shared" si="3"/>
        <v>0</v>
      </c>
      <c r="DR36" s="3">
        <f t="shared" si="3"/>
        <v>0</v>
      </c>
    </row>
    <row r="37" spans="1:122" ht="37.5" customHeight="1" x14ac:dyDescent="0.25">
      <c r="A37" s="61" t="s">
        <v>410</v>
      </c>
      <c r="B37" s="62"/>
      <c r="C37" s="22">
        <f>C36/25%</f>
        <v>0</v>
      </c>
      <c r="D37" s="22">
        <f>D36/25%</f>
        <v>0</v>
      </c>
      <c r="E37" s="22">
        <f t="shared" ref="E37:BP37" si="4">E36/25%</f>
        <v>0</v>
      </c>
      <c r="F37" s="22">
        <f t="shared" si="4"/>
        <v>0</v>
      </c>
      <c r="G37" s="22">
        <f t="shared" si="4"/>
        <v>0</v>
      </c>
      <c r="H37" s="22">
        <f t="shared" si="4"/>
        <v>0</v>
      </c>
      <c r="I37" s="22">
        <f t="shared" si="4"/>
        <v>0</v>
      </c>
      <c r="J37" s="22">
        <f t="shared" si="4"/>
        <v>0</v>
      </c>
      <c r="K37" s="22">
        <f t="shared" si="4"/>
        <v>0</v>
      </c>
      <c r="L37" s="22">
        <f t="shared" si="4"/>
        <v>0</v>
      </c>
      <c r="M37" s="22">
        <f t="shared" si="4"/>
        <v>0</v>
      </c>
      <c r="N37" s="22">
        <f t="shared" si="4"/>
        <v>0</v>
      </c>
      <c r="O37" s="22">
        <f t="shared" si="4"/>
        <v>0</v>
      </c>
      <c r="P37" s="22">
        <f t="shared" si="4"/>
        <v>0</v>
      </c>
      <c r="Q37" s="22">
        <f t="shared" si="4"/>
        <v>0</v>
      </c>
      <c r="R37" s="22">
        <f t="shared" si="4"/>
        <v>0</v>
      </c>
      <c r="S37" s="22">
        <f t="shared" si="4"/>
        <v>0</v>
      </c>
      <c r="T37" s="22">
        <f t="shared" si="4"/>
        <v>0</v>
      </c>
      <c r="U37" s="22">
        <f t="shared" si="4"/>
        <v>0</v>
      </c>
      <c r="V37" s="22">
        <f t="shared" si="4"/>
        <v>0</v>
      </c>
      <c r="W37" s="22">
        <f t="shared" si="4"/>
        <v>0</v>
      </c>
      <c r="X37" s="22">
        <f t="shared" si="4"/>
        <v>0</v>
      </c>
      <c r="Y37" s="22">
        <f t="shared" si="4"/>
        <v>0</v>
      </c>
      <c r="Z37" s="22">
        <f t="shared" si="4"/>
        <v>0</v>
      </c>
      <c r="AA37" s="22">
        <f t="shared" si="4"/>
        <v>0</v>
      </c>
      <c r="AB37" s="22">
        <f t="shared" si="4"/>
        <v>0</v>
      </c>
      <c r="AC37" s="22">
        <f t="shared" si="4"/>
        <v>0</v>
      </c>
      <c r="AD37" s="22">
        <f t="shared" si="4"/>
        <v>0</v>
      </c>
      <c r="AE37" s="22">
        <f t="shared" si="4"/>
        <v>0</v>
      </c>
      <c r="AF37" s="22">
        <f t="shared" si="4"/>
        <v>0</v>
      </c>
      <c r="AG37" s="22">
        <f t="shared" si="4"/>
        <v>0</v>
      </c>
      <c r="AH37" s="22">
        <f t="shared" si="4"/>
        <v>0</v>
      </c>
      <c r="AI37" s="22">
        <f t="shared" si="4"/>
        <v>0</v>
      </c>
      <c r="AJ37" s="22">
        <f t="shared" si="4"/>
        <v>0</v>
      </c>
      <c r="AK37" s="22">
        <f t="shared" si="4"/>
        <v>0</v>
      </c>
      <c r="AL37" s="22">
        <f t="shared" si="4"/>
        <v>0</v>
      </c>
      <c r="AM37" s="22">
        <f t="shared" si="4"/>
        <v>0</v>
      </c>
      <c r="AN37" s="22">
        <f t="shared" si="4"/>
        <v>0</v>
      </c>
      <c r="AO37" s="22">
        <f t="shared" si="4"/>
        <v>0</v>
      </c>
      <c r="AP37" s="22">
        <f t="shared" si="4"/>
        <v>0</v>
      </c>
      <c r="AQ37" s="22">
        <f t="shared" si="4"/>
        <v>0</v>
      </c>
      <c r="AR37" s="22">
        <f t="shared" si="4"/>
        <v>0</v>
      </c>
      <c r="AS37" s="22">
        <f t="shared" si="4"/>
        <v>0</v>
      </c>
      <c r="AT37" s="22">
        <f t="shared" si="4"/>
        <v>0</v>
      </c>
      <c r="AU37" s="22">
        <f t="shared" si="4"/>
        <v>0</v>
      </c>
      <c r="AV37" s="22">
        <f t="shared" si="4"/>
        <v>0</v>
      </c>
      <c r="AW37" s="22">
        <f t="shared" si="4"/>
        <v>0</v>
      </c>
      <c r="AX37" s="22">
        <f t="shared" si="4"/>
        <v>0</v>
      </c>
      <c r="AY37" s="22">
        <f t="shared" si="4"/>
        <v>0</v>
      </c>
      <c r="AZ37" s="22">
        <f t="shared" si="4"/>
        <v>0</v>
      </c>
      <c r="BA37" s="22">
        <f t="shared" si="4"/>
        <v>0</v>
      </c>
      <c r="BB37" s="22">
        <f t="shared" si="4"/>
        <v>0</v>
      </c>
      <c r="BC37" s="22">
        <f t="shared" si="4"/>
        <v>0</v>
      </c>
      <c r="BD37" s="22">
        <f t="shared" si="4"/>
        <v>0</v>
      </c>
      <c r="BE37" s="22">
        <f t="shared" si="4"/>
        <v>0</v>
      </c>
      <c r="BF37" s="22">
        <f t="shared" si="4"/>
        <v>0</v>
      </c>
      <c r="BG37" s="22">
        <f t="shared" si="4"/>
        <v>0</v>
      </c>
      <c r="BH37" s="25">
        <f t="shared" si="4"/>
        <v>0</v>
      </c>
      <c r="BI37" s="25">
        <f t="shared" si="4"/>
        <v>0</v>
      </c>
      <c r="BJ37" s="25">
        <f t="shared" si="4"/>
        <v>0</v>
      </c>
      <c r="BK37" s="25">
        <f t="shared" si="4"/>
        <v>0</v>
      </c>
      <c r="BL37" s="25">
        <f t="shared" si="4"/>
        <v>0</v>
      </c>
      <c r="BM37" s="25">
        <f t="shared" si="4"/>
        <v>0</v>
      </c>
      <c r="BN37" s="25">
        <f t="shared" si="4"/>
        <v>0</v>
      </c>
      <c r="BO37" s="25">
        <f t="shared" si="4"/>
        <v>0</v>
      </c>
      <c r="BP37" s="25">
        <f t="shared" si="4"/>
        <v>0</v>
      </c>
      <c r="BQ37" s="25">
        <f t="shared" ref="BQ37:DO37" si="5">BQ36/25%</f>
        <v>0</v>
      </c>
      <c r="BR37" s="25">
        <f t="shared" si="5"/>
        <v>0</v>
      </c>
      <c r="BS37" s="25">
        <f t="shared" si="5"/>
        <v>0</v>
      </c>
      <c r="BT37" s="25">
        <f t="shared" si="5"/>
        <v>0</v>
      </c>
      <c r="BU37" s="25">
        <f t="shared" si="5"/>
        <v>0</v>
      </c>
      <c r="BV37" s="25">
        <f t="shared" si="5"/>
        <v>0</v>
      </c>
      <c r="BW37" s="22">
        <f t="shared" si="5"/>
        <v>0</v>
      </c>
      <c r="BX37" s="22">
        <f t="shared" si="5"/>
        <v>0</v>
      </c>
      <c r="BY37" s="22">
        <f t="shared" si="5"/>
        <v>0</v>
      </c>
      <c r="BZ37" s="22">
        <f t="shared" si="5"/>
        <v>0</v>
      </c>
      <c r="CA37" s="22">
        <f t="shared" si="5"/>
        <v>0</v>
      </c>
      <c r="CB37" s="22">
        <f t="shared" si="5"/>
        <v>0</v>
      </c>
      <c r="CC37" s="22">
        <f t="shared" si="5"/>
        <v>0</v>
      </c>
      <c r="CD37" s="22">
        <f t="shared" si="5"/>
        <v>0</v>
      </c>
      <c r="CE37" s="22">
        <f t="shared" si="5"/>
        <v>0</v>
      </c>
      <c r="CF37" s="22">
        <f t="shared" si="5"/>
        <v>0</v>
      </c>
      <c r="CG37" s="22">
        <f t="shared" si="5"/>
        <v>0</v>
      </c>
      <c r="CH37" s="22">
        <f t="shared" si="5"/>
        <v>0</v>
      </c>
      <c r="CI37" s="22">
        <f t="shared" si="5"/>
        <v>0</v>
      </c>
      <c r="CJ37" s="22">
        <f t="shared" si="5"/>
        <v>0</v>
      </c>
      <c r="CK37" s="22">
        <f t="shared" si="5"/>
        <v>0</v>
      </c>
      <c r="CL37" s="22">
        <f t="shared" si="5"/>
        <v>0</v>
      </c>
      <c r="CM37" s="22">
        <f t="shared" si="5"/>
        <v>0</v>
      </c>
      <c r="CN37" s="22">
        <f t="shared" si="5"/>
        <v>0</v>
      </c>
      <c r="CO37" s="22">
        <f t="shared" si="5"/>
        <v>0</v>
      </c>
      <c r="CP37" s="22">
        <f t="shared" si="5"/>
        <v>0</v>
      </c>
      <c r="CQ37" s="22">
        <f t="shared" si="5"/>
        <v>0</v>
      </c>
      <c r="CR37" s="22">
        <f t="shared" si="5"/>
        <v>0</v>
      </c>
      <c r="CS37" s="22">
        <f t="shared" si="5"/>
        <v>0</v>
      </c>
      <c r="CT37" s="22">
        <f t="shared" si="5"/>
        <v>0</v>
      </c>
      <c r="CU37" s="22">
        <f t="shared" si="5"/>
        <v>0</v>
      </c>
      <c r="CV37" s="22">
        <f t="shared" si="5"/>
        <v>0</v>
      </c>
      <c r="CW37" s="22">
        <f t="shared" si="5"/>
        <v>0</v>
      </c>
      <c r="CX37" s="22">
        <f t="shared" si="5"/>
        <v>0</v>
      </c>
      <c r="CY37" s="22">
        <f t="shared" si="5"/>
        <v>0</v>
      </c>
      <c r="CZ37" s="22">
        <f t="shared" si="5"/>
        <v>0</v>
      </c>
      <c r="DA37" s="25">
        <f t="shared" si="5"/>
        <v>0</v>
      </c>
      <c r="DB37" s="25">
        <f t="shared" si="5"/>
        <v>0</v>
      </c>
      <c r="DC37" s="25">
        <f t="shared" si="5"/>
        <v>0</v>
      </c>
      <c r="DD37" s="25">
        <f t="shared" si="5"/>
        <v>0</v>
      </c>
      <c r="DE37" s="25">
        <f t="shared" si="5"/>
        <v>0</v>
      </c>
      <c r="DF37" s="25">
        <f t="shared" si="5"/>
        <v>0</v>
      </c>
      <c r="DG37" s="25">
        <f t="shared" si="5"/>
        <v>0</v>
      </c>
      <c r="DH37" s="25">
        <f t="shared" si="5"/>
        <v>0</v>
      </c>
      <c r="DI37" s="25">
        <f t="shared" si="5"/>
        <v>0</v>
      </c>
      <c r="DJ37" s="25">
        <f t="shared" si="5"/>
        <v>0</v>
      </c>
      <c r="DK37" s="25">
        <f t="shared" si="5"/>
        <v>0</v>
      </c>
      <c r="DL37" s="25">
        <f t="shared" si="5"/>
        <v>0</v>
      </c>
      <c r="DM37" s="25">
        <f t="shared" si="5"/>
        <v>0</v>
      </c>
      <c r="DN37" s="25">
        <f t="shared" si="5"/>
        <v>0</v>
      </c>
      <c r="DO37" s="25">
        <f t="shared" si="5"/>
        <v>0</v>
      </c>
      <c r="DP37" s="25">
        <f t="shared" ref="DP37:DR37" si="6">DP36/25%</f>
        <v>0</v>
      </c>
      <c r="DQ37" s="25">
        <f t="shared" si="6"/>
        <v>0</v>
      </c>
      <c r="DR37" s="25">
        <f t="shared" si="6"/>
        <v>0</v>
      </c>
    </row>
    <row r="39" spans="1:122" x14ac:dyDescent="0.25">
      <c r="B39" s="120" t="s">
        <v>741</v>
      </c>
      <c r="C39" s="120"/>
      <c r="D39" s="120"/>
      <c r="E39" s="120"/>
      <c r="F39" s="36"/>
      <c r="G39" s="36"/>
    </row>
    <row r="40" spans="1:122" x14ac:dyDescent="0.25">
      <c r="B40" s="4" t="s">
        <v>391</v>
      </c>
      <c r="C40" s="4" t="s">
        <v>399</v>
      </c>
      <c r="D40" s="3">
        <f>E40/100*25</f>
        <v>0</v>
      </c>
      <c r="E40" s="26">
        <f>(C37+F37+I37+L37)/4</f>
        <v>0</v>
      </c>
    </row>
    <row r="41" spans="1:122" x14ac:dyDescent="0.25">
      <c r="B41" s="4" t="s">
        <v>392</v>
      </c>
      <c r="C41" s="4" t="s">
        <v>399</v>
      </c>
      <c r="D41" s="3">
        <f>E41/100*25</f>
        <v>0</v>
      </c>
      <c r="E41" s="26">
        <f>(D37+G37+J37+M37)/4</f>
        <v>0</v>
      </c>
    </row>
    <row r="42" spans="1:122" x14ac:dyDescent="0.25">
      <c r="B42" s="4" t="s">
        <v>393</v>
      </c>
      <c r="C42" s="4" t="s">
        <v>399</v>
      </c>
      <c r="D42" s="3">
        <f>E42/100*25</f>
        <v>0</v>
      </c>
      <c r="E42" s="26">
        <f>(E37+H37+K37+N37)/4</f>
        <v>0</v>
      </c>
    </row>
    <row r="43" spans="1:122" x14ac:dyDescent="0.25">
      <c r="B43" s="4"/>
      <c r="C43" s="4"/>
      <c r="D43" s="27">
        <f>SUM(D40:D42)</f>
        <v>0</v>
      </c>
      <c r="E43" s="28">
        <f>SUM(E40:E42)</f>
        <v>0</v>
      </c>
    </row>
    <row r="44" spans="1:122" ht="29.25" customHeight="1" x14ac:dyDescent="0.25">
      <c r="B44" s="4"/>
      <c r="C44" s="19"/>
      <c r="D44" s="85" t="s">
        <v>202</v>
      </c>
      <c r="E44" s="85"/>
      <c r="F44" s="86" t="s">
        <v>203</v>
      </c>
      <c r="G44" s="86"/>
    </row>
    <row r="45" spans="1:122" x14ac:dyDescent="0.25">
      <c r="B45" s="4" t="s">
        <v>391</v>
      </c>
      <c r="C45" s="19" t="s">
        <v>400</v>
      </c>
      <c r="D45" s="29">
        <f>E45/100*25</f>
        <v>0</v>
      </c>
      <c r="E45" s="26">
        <f>(O37+R37+U37+X37)/4</f>
        <v>0</v>
      </c>
      <c r="F45" s="3">
        <f>G45/100*25</f>
        <v>0</v>
      </c>
      <c r="G45" s="3">
        <f>(AA37+AD37+AG37+AJ37)/4</f>
        <v>0</v>
      </c>
    </row>
    <row r="46" spans="1:122" x14ac:dyDescent="0.25">
      <c r="B46" s="4" t="s">
        <v>392</v>
      </c>
      <c r="C46" s="19" t="s">
        <v>400</v>
      </c>
      <c r="D46" s="29">
        <f>E46/100*25</f>
        <v>0</v>
      </c>
      <c r="E46" s="26">
        <f>(P37+S37+V37+Y37)/4</f>
        <v>0</v>
      </c>
      <c r="F46" s="3">
        <f>G46/100*25</f>
        <v>0</v>
      </c>
      <c r="G46" s="3">
        <f>(AB37+AE37+AH37+AK37)/4</f>
        <v>0</v>
      </c>
    </row>
    <row r="47" spans="1:122" x14ac:dyDescent="0.25">
      <c r="B47" s="4" t="s">
        <v>393</v>
      </c>
      <c r="C47" s="19" t="s">
        <v>400</v>
      </c>
      <c r="D47" s="29">
        <f>E47/100*25</f>
        <v>0</v>
      </c>
      <c r="E47" s="26">
        <f>(Q37+T37+W37+Z37)/4</f>
        <v>0</v>
      </c>
      <c r="F47" s="3">
        <f>G47/100*25</f>
        <v>0</v>
      </c>
      <c r="G47" s="38">
        <f>(AC37+AF37+AI37+AL37)/4</f>
        <v>0</v>
      </c>
    </row>
    <row r="48" spans="1:122" x14ac:dyDescent="0.25">
      <c r="B48" s="4"/>
      <c r="C48" s="19"/>
      <c r="D48" s="28">
        <f>SUM(D45:D47)</f>
        <v>0</v>
      </c>
      <c r="E48" s="28">
        <f>SUM(E45:E47)</f>
        <v>0</v>
      </c>
      <c r="F48" s="37">
        <f>SUM(F45:F47)</f>
        <v>0</v>
      </c>
      <c r="G48" s="39">
        <f>SUM(G45:G47)</f>
        <v>0</v>
      </c>
    </row>
    <row r="49" spans="2:13" x14ac:dyDescent="0.25">
      <c r="B49" s="4" t="s">
        <v>391</v>
      </c>
      <c r="C49" s="4" t="s">
        <v>401</v>
      </c>
      <c r="D49" s="3">
        <f>E49/100*25</f>
        <v>0</v>
      </c>
      <c r="E49" s="26">
        <f>(AM37+AP37+AS37+AV37)/4</f>
        <v>0</v>
      </c>
    </row>
    <row r="50" spans="2:13" x14ac:dyDescent="0.25">
      <c r="B50" s="4" t="s">
        <v>392</v>
      </c>
      <c r="C50" s="4" t="s">
        <v>401</v>
      </c>
      <c r="D50" s="3">
        <f>E50/100*25</f>
        <v>0</v>
      </c>
      <c r="E50" s="26">
        <f>(AN37+AQ37+AT37+AW37)/4</f>
        <v>0</v>
      </c>
    </row>
    <row r="51" spans="2:13" x14ac:dyDescent="0.25">
      <c r="B51" s="4" t="s">
        <v>393</v>
      </c>
      <c r="C51" s="4" t="s">
        <v>401</v>
      </c>
      <c r="D51" s="3">
        <f>E51/100*25</f>
        <v>0</v>
      </c>
      <c r="E51" s="26">
        <f>(AO37+AR37+AU37+AX37)/4</f>
        <v>0</v>
      </c>
    </row>
    <row r="52" spans="2:13" x14ac:dyDescent="0.25">
      <c r="B52" s="30"/>
      <c r="C52" s="30"/>
      <c r="D52" s="33">
        <f>SUM(D49:D51)</f>
        <v>0</v>
      </c>
      <c r="E52" s="34">
        <f>SUM(E49:E51)</f>
        <v>0</v>
      </c>
      <c r="F52" s="35"/>
    </row>
    <row r="53" spans="2:13" x14ac:dyDescent="0.25">
      <c r="B53" s="4"/>
      <c r="C53" s="4"/>
      <c r="D53" s="85" t="s">
        <v>210</v>
      </c>
      <c r="E53" s="85"/>
      <c r="F53" s="85" t="s">
        <v>205</v>
      </c>
      <c r="G53" s="85"/>
      <c r="H53" s="121" t="s">
        <v>211</v>
      </c>
      <c r="I53" s="121"/>
      <c r="J53" s="121" t="s">
        <v>212</v>
      </c>
      <c r="K53" s="121"/>
      <c r="L53" s="121" t="s">
        <v>41</v>
      </c>
      <c r="M53" s="121"/>
    </row>
    <row r="54" spans="2:13" x14ac:dyDescent="0.25">
      <c r="B54" s="4" t="s">
        <v>391</v>
      </c>
      <c r="C54" s="4" t="s">
        <v>402</v>
      </c>
      <c r="D54" s="3">
        <f>E54/100*25</f>
        <v>0</v>
      </c>
      <c r="E54" s="26">
        <f>(AY37+BB37+BE37+BH37)/4</f>
        <v>0</v>
      </c>
      <c r="F54" s="3">
        <f>G54/100*25</f>
        <v>0</v>
      </c>
      <c r="G54" s="26">
        <f>(BK37+BN37+BQ37+BT37)/4</f>
        <v>0</v>
      </c>
      <c r="H54" s="3">
        <f>I54/100*25</f>
        <v>0</v>
      </c>
      <c r="I54" s="26">
        <f>(BW37+BZ37+CC37+CF37)/4</f>
        <v>0</v>
      </c>
      <c r="J54" s="3">
        <f>K54/100*25</f>
        <v>0</v>
      </c>
      <c r="K54" s="26">
        <f>(CI37+CL37+CO37+CR37)/4</f>
        <v>0</v>
      </c>
      <c r="L54" s="3">
        <f>M54/100*25</f>
        <v>0</v>
      </c>
      <c r="M54" s="26">
        <f>(CU37+CX37+DA37+DD37)/4</f>
        <v>0</v>
      </c>
    </row>
    <row r="55" spans="2:13" x14ac:dyDescent="0.25">
      <c r="B55" s="4" t="s">
        <v>392</v>
      </c>
      <c r="C55" s="4" t="s">
        <v>402</v>
      </c>
      <c r="D55" s="3">
        <f>E55/100*25</f>
        <v>0</v>
      </c>
      <c r="E55" s="26">
        <f>(AZ37+BC37+BF37+BI37)/4</f>
        <v>0</v>
      </c>
      <c r="F55" s="3">
        <f>G55/100*25</f>
        <v>0</v>
      </c>
      <c r="G55" s="26">
        <f>(BL37+BO37+BR37+BU37)/4</f>
        <v>0</v>
      </c>
      <c r="H55" s="3">
        <f>I55/100*25</f>
        <v>0</v>
      </c>
      <c r="I55" s="26">
        <f>(BX37+CA37+CD37+CG37)/4</f>
        <v>0</v>
      </c>
      <c r="J55" s="3">
        <f>K55/100*25</f>
        <v>0</v>
      </c>
      <c r="K55" s="26">
        <f>(CJ37+CM37+CP37+CS37)/4</f>
        <v>0</v>
      </c>
      <c r="L55" s="3">
        <f>M55/100*25</f>
        <v>0</v>
      </c>
      <c r="M55" s="26">
        <f>(CV37+CY37+DB37+DE37)/4</f>
        <v>0</v>
      </c>
    </row>
    <row r="56" spans="2:13" x14ac:dyDescent="0.25">
      <c r="B56" s="4" t="s">
        <v>393</v>
      </c>
      <c r="C56" s="4" t="s">
        <v>402</v>
      </c>
      <c r="D56" s="3">
        <f>E56/100*25</f>
        <v>0</v>
      </c>
      <c r="E56" s="26">
        <f>(BA37+BD37+BG37+BJ37)/4</f>
        <v>0</v>
      </c>
      <c r="F56" s="3">
        <f>G56/100*25</f>
        <v>0</v>
      </c>
      <c r="G56" s="26">
        <f>(BM37+BP37+BS37+BV37)/4</f>
        <v>0</v>
      </c>
      <c r="H56" s="3">
        <f>I56/100*25</f>
        <v>0</v>
      </c>
      <c r="I56" s="26">
        <f>(BY37+CB37+CE37+CH37)/4</f>
        <v>0</v>
      </c>
      <c r="J56" s="3">
        <f>K56/100*25</f>
        <v>0</v>
      </c>
      <c r="K56" s="26">
        <f>(CK37+CN37+CQ37+CT37)/4</f>
        <v>0</v>
      </c>
      <c r="L56" s="3">
        <f>M56/100*25</f>
        <v>0</v>
      </c>
      <c r="M56" s="26">
        <f>(CW37+CZ37+DC37+DF37)/4</f>
        <v>0</v>
      </c>
    </row>
    <row r="57" spans="2:13" x14ac:dyDescent="0.25">
      <c r="B57" s="4"/>
      <c r="C57" s="4"/>
      <c r="D57" s="27">
        <f>SUM(D54:D56)</f>
        <v>0</v>
      </c>
      <c r="E57" s="27">
        <f>SUM(E54:E56)</f>
        <v>0</v>
      </c>
      <c r="F57" s="27">
        <v>0</v>
      </c>
      <c r="G57" s="27">
        <v>0</v>
      </c>
      <c r="H57" s="27">
        <f t="shared" ref="H57:M57" si="7">SUM(H54:H56)</f>
        <v>0</v>
      </c>
      <c r="I57" s="28">
        <f t="shared" si="7"/>
        <v>0</v>
      </c>
      <c r="J57" s="27">
        <f t="shared" si="7"/>
        <v>0</v>
      </c>
      <c r="K57" s="28">
        <f t="shared" si="7"/>
        <v>0</v>
      </c>
      <c r="L57" s="27">
        <f t="shared" si="7"/>
        <v>0</v>
      </c>
      <c r="M57" s="28">
        <f t="shared" si="7"/>
        <v>0</v>
      </c>
    </row>
    <row r="58" spans="2:13" x14ac:dyDescent="0.25">
      <c r="B58" s="4" t="s">
        <v>391</v>
      </c>
      <c r="C58" s="4" t="s">
        <v>403</v>
      </c>
      <c r="D58" s="3">
        <f>E58/100*25</f>
        <v>0</v>
      </c>
      <c r="E58" s="26">
        <f>(DG37+DJ37+DM37+DP37)/4</f>
        <v>0</v>
      </c>
    </row>
    <row r="59" spans="2:13" x14ac:dyDescent="0.25">
      <c r="B59" s="4" t="s">
        <v>392</v>
      </c>
      <c r="C59" s="4" t="s">
        <v>403</v>
      </c>
      <c r="D59" s="3">
        <f>E59/100*25</f>
        <v>0</v>
      </c>
      <c r="E59" s="26">
        <f>(DH37+DK37+DN37+DQ37)/4</f>
        <v>0</v>
      </c>
    </row>
    <row r="60" spans="2:13" x14ac:dyDescent="0.25">
      <c r="B60" s="4" t="s">
        <v>393</v>
      </c>
      <c r="C60" s="4" t="s">
        <v>403</v>
      </c>
      <c r="D60" s="3">
        <f>E60/100*25</f>
        <v>0</v>
      </c>
      <c r="E60" s="26">
        <f>(DI37+DL37+DO37+DR37)/4</f>
        <v>0</v>
      </c>
    </row>
    <row r="61" spans="2:13" x14ac:dyDescent="0.25">
      <c r="B61" s="4"/>
      <c r="C61" s="4"/>
      <c r="D61" s="27">
        <f>SUM(D58:D60)</f>
        <v>0</v>
      </c>
      <c r="E61" s="27">
        <f>SUM(E58:E60)</f>
        <v>0</v>
      </c>
    </row>
  </sheetData>
  <mergeCells count="108">
    <mergeCell ref="DP2:DQ2"/>
    <mergeCell ref="B39:E39"/>
    <mergeCell ref="J53:K53"/>
    <mergeCell ref="L53:M53"/>
    <mergeCell ref="H53:I53"/>
    <mergeCell ref="D44:E44"/>
    <mergeCell ref="F44:G44"/>
    <mergeCell ref="D53:E53"/>
    <mergeCell ref="F53:G53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6:B36"/>
    <mergeCell ref="A37:B37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61"/>
  <sheetViews>
    <sheetView tabSelected="1" workbookViewId="0">
      <selection activeCell="C15" sqref="C15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54" ht="15.75" x14ac:dyDescent="0.25">
      <c r="A1" s="6" t="s">
        <v>42</v>
      </c>
      <c r="B1" s="14" t="s">
        <v>765</v>
      </c>
      <c r="C1" s="18"/>
      <c r="D1" s="18"/>
      <c r="E1" s="18"/>
      <c r="F1" s="18"/>
      <c r="G1" s="18"/>
      <c r="H1" s="18"/>
      <c r="I1" s="18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54" ht="15.75" x14ac:dyDescent="0.25">
      <c r="A2" s="8" t="s">
        <v>766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06" t="s">
        <v>742</v>
      </c>
      <c r="GQ2" s="10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54" ht="15.75" customHeight="1" x14ac:dyDescent="0.25">
      <c r="A4" s="66" t="s">
        <v>0</v>
      </c>
      <c r="B4" s="66" t="s">
        <v>94</v>
      </c>
      <c r="C4" s="126" t="s">
        <v>235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77" t="s">
        <v>201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 t="s">
        <v>493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135" t="s">
        <v>209</v>
      </c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21" t="s">
        <v>236</v>
      </c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</row>
    <row r="5" spans="1:254" ht="13.5" customHeight="1" x14ac:dyDescent="0.25">
      <c r="A5" s="66"/>
      <c r="B5" s="66"/>
      <c r="C5" s="117" t="s">
        <v>200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 t="s">
        <v>202</v>
      </c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5" t="s">
        <v>203</v>
      </c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 t="s">
        <v>233</v>
      </c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7" t="s">
        <v>234</v>
      </c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 t="s">
        <v>210</v>
      </c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6" t="s">
        <v>205</v>
      </c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 t="s">
        <v>211</v>
      </c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36" t="s">
        <v>212</v>
      </c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16" t="s">
        <v>41</v>
      </c>
      <c r="FJ5" s="116"/>
      <c r="FK5" s="116"/>
      <c r="FL5" s="116"/>
      <c r="FM5" s="116"/>
      <c r="FN5" s="116"/>
      <c r="FO5" s="116"/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5" t="s">
        <v>207</v>
      </c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</row>
    <row r="6" spans="1:254" ht="15.75" hidden="1" x14ac:dyDescent="0.25">
      <c r="A6" s="66"/>
      <c r="B6" s="66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66"/>
      <c r="B7" s="66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66"/>
      <c r="B8" s="66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66"/>
      <c r="B9" s="66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66"/>
      <c r="B10" s="66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66"/>
      <c r="B11" s="66"/>
      <c r="C11" s="117" t="s">
        <v>58</v>
      </c>
      <c r="D11" s="117" t="s">
        <v>2</v>
      </c>
      <c r="E11" s="117" t="s">
        <v>3</v>
      </c>
      <c r="F11" s="117" t="s">
        <v>59</v>
      </c>
      <c r="G11" s="117" t="s">
        <v>6</v>
      </c>
      <c r="H11" s="117" t="s">
        <v>7</v>
      </c>
      <c r="I11" s="117" t="s">
        <v>87</v>
      </c>
      <c r="J11" s="117" t="s">
        <v>6</v>
      </c>
      <c r="K11" s="117" t="s">
        <v>7</v>
      </c>
      <c r="L11" s="117" t="s">
        <v>60</v>
      </c>
      <c r="M11" s="117" t="s">
        <v>1</v>
      </c>
      <c r="N11" s="117" t="s">
        <v>2</v>
      </c>
      <c r="O11" s="117" t="s">
        <v>61</v>
      </c>
      <c r="P11" s="117"/>
      <c r="Q11" s="117"/>
      <c r="R11" s="117" t="s">
        <v>62</v>
      </c>
      <c r="S11" s="117"/>
      <c r="T11" s="117"/>
      <c r="U11" s="117" t="s">
        <v>63</v>
      </c>
      <c r="V11" s="117"/>
      <c r="W11" s="117"/>
      <c r="X11" s="117" t="s">
        <v>64</v>
      </c>
      <c r="Y11" s="117"/>
      <c r="Z11" s="117"/>
      <c r="AA11" s="115" t="s">
        <v>596</v>
      </c>
      <c r="AB11" s="115"/>
      <c r="AC11" s="115"/>
      <c r="AD11" s="115" t="s">
        <v>65</v>
      </c>
      <c r="AE11" s="115"/>
      <c r="AF11" s="115"/>
      <c r="AG11" s="117" t="s">
        <v>66</v>
      </c>
      <c r="AH11" s="117"/>
      <c r="AI11" s="117"/>
      <c r="AJ11" s="115" t="s">
        <v>67</v>
      </c>
      <c r="AK11" s="115"/>
      <c r="AL11" s="115"/>
      <c r="AM11" s="117" t="s">
        <v>68</v>
      </c>
      <c r="AN11" s="117"/>
      <c r="AO11" s="117"/>
      <c r="AP11" s="117" t="s">
        <v>69</v>
      </c>
      <c r="AQ11" s="117"/>
      <c r="AR11" s="117"/>
      <c r="AS11" s="117" t="s">
        <v>70</v>
      </c>
      <c r="AT11" s="117"/>
      <c r="AU11" s="117"/>
      <c r="AV11" s="115" t="s">
        <v>71</v>
      </c>
      <c r="AW11" s="115"/>
      <c r="AX11" s="115"/>
      <c r="AY11" s="115" t="s">
        <v>72</v>
      </c>
      <c r="AZ11" s="115"/>
      <c r="BA11" s="115"/>
      <c r="BB11" s="115" t="s">
        <v>73</v>
      </c>
      <c r="BC11" s="115"/>
      <c r="BD11" s="115"/>
      <c r="BE11" s="115" t="s">
        <v>88</v>
      </c>
      <c r="BF11" s="115"/>
      <c r="BG11" s="115"/>
      <c r="BH11" s="115" t="s">
        <v>620</v>
      </c>
      <c r="BI11" s="115"/>
      <c r="BJ11" s="115"/>
      <c r="BK11" s="115" t="s">
        <v>74</v>
      </c>
      <c r="BL11" s="115"/>
      <c r="BM11" s="115"/>
      <c r="BN11" s="115" t="s">
        <v>75</v>
      </c>
      <c r="BO11" s="115"/>
      <c r="BP11" s="115"/>
      <c r="BQ11" s="115" t="s">
        <v>76</v>
      </c>
      <c r="BR11" s="115"/>
      <c r="BS11" s="115"/>
      <c r="BT11" s="115" t="s">
        <v>77</v>
      </c>
      <c r="BU11" s="115"/>
      <c r="BV11" s="115"/>
      <c r="BW11" s="115" t="s">
        <v>260</v>
      </c>
      <c r="BX11" s="115"/>
      <c r="BY11" s="115"/>
      <c r="BZ11" s="115" t="s">
        <v>261</v>
      </c>
      <c r="CA11" s="115"/>
      <c r="CB11" s="115"/>
      <c r="CC11" s="115" t="s">
        <v>262</v>
      </c>
      <c r="CD11" s="115"/>
      <c r="CE11" s="115"/>
      <c r="CF11" s="115" t="s">
        <v>263</v>
      </c>
      <c r="CG11" s="115"/>
      <c r="CH11" s="115"/>
      <c r="CI11" s="115" t="s">
        <v>264</v>
      </c>
      <c r="CJ11" s="115"/>
      <c r="CK11" s="115"/>
      <c r="CL11" s="115" t="s">
        <v>265</v>
      </c>
      <c r="CM11" s="115"/>
      <c r="CN11" s="115"/>
      <c r="CO11" s="103" t="s">
        <v>78</v>
      </c>
      <c r="CP11" s="104"/>
      <c r="CQ11" s="105"/>
      <c r="CR11" s="115" t="s">
        <v>79</v>
      </c>
      <c r="CS11" s="115"/>
      <c r="CT11" s="115"/>
      <c r="CU11" s="115" t="s">
        <v>89</v>
      </c>
      <c r="CV11" s="115"/>
      <c r="CW11" s="115"/>
      <c r="CX11" s="115" t="s">
        <v>80</v>
      </c>
      <c r="CY11" s="115"/>
      <c r="CZ11" s="115"/>
      <c r="DA11" s="115" t="s">
        <v>81</v>
      </c>
      <c r="DB11" s="115"/>
      <c r="DC11" s="115"/>
      <c r="DD11" s="115" t="s">
        <v>82</v>
      </c>
      <c r="DE11" s="115"/>
      <c r="DF11" s="115"/>
      <c r="DG11" s="115" t="s">
        <v>83</v>
      </c>
      <c r="DH11" s="115"/>
      <c r="DI11" s="115"/>
      <c r="DJ11" s="115" t="s">
        <v>84</v>
      </c>
      <c r="DK11" s="115"/>
      <c r="DL11" s="115"/>
      <c r="DM11" s="115" t="s">
        <v>85</v>
      </c>
      <c r="DN11" s="115"/>
      <c r="DO11" s="115"/>
      <c r="DP11" s="115" t="s">
        <v>86</v>
      </c>
      <c r="DQ11" s="115"/>
      <c r="DR11" s="115"/>
      <c r="DS11" s="115" t="s">
        <v>90</v>
      </c>
      <c r="DT11" s="115"/>
      <c r="DU11" s="115"/>
      <c r="DV11" s="115" t="s">
        <v>91</v>
      </c>
      <c r="DW11" s="115"/>
      <c r="DX11" s="115"/>
      <c r="DY11" s="115" t="s">
        <v>92</v>
      </c>
      <c r="DZ11" s="115"/>
      <c r="EA11" s="115"/>
      <c r="EB11" s="115" t="s">
        <v>243</v>
      </c>
      <c r="EC11" s="115"/>
      <c r="ED11" s="115"/>
      <c r="EE11" s="115" t="s">
        <v>244</v>
      </c>
      <c r="EF11" s="115"/>
      <c r="EG11" s="115"/>
      <c r="EH11" s="115" t="s">
        <v>245</v>
      </c>
      <c r="EI11" s="115"/>
      <c r="EJ11" s="115"/>
      <c r="EK11" s="115" t="s">
        <v>246</v>
      </c>
      <c r="EL11" s="115"/>
      <c r="EM11" s="115"/>
      <c r="EN11" s="115" t="s">
        <v>247</v>
      </c>
      <c r="EO11" s="115"/>
      <c r="EP11" s="115"/>
      <c r="EQ11" s="115" t="s">
        <v>248</v>
      </c>
      <c r="ER11" s="115"/>
      <c r="ES11" s="115"/>
      <c r="ET11" s="115" t="s">
        <v>249</v>
      </c>
      <c r="EU11" s="115"/>
      <c r="EV11" s="115"/>
      <c r="EW11" s="115" t="s">
        <v>250</v>
      </c>
      <c r="EX11" s="115"/>
      <c r="EY11" s="115"/>
      <c r="EZ11" s="115" t="s">
        <v>251</v>
      </c>
      <c r="FA11" s="115"/>
      <c r="FB11" s="115"/>
      <c r="FC11" s="115" t="s">
        <v>252</v>
      </c>
      <c r="FD11" s="115"/>
      <c r="FE11" s="115"/>
      <c r="FF11" s="115" t="s">
        <v>253</v>
      </c>
      <c r="FG11" s="115"/>
      <c r="FH11" s="115"/>
      <c r="FI11" s="115" t="s">
        <v>254</v>
      </c>
      <c r="FJ11" s="115"/>
      <c r="FK11" s="115"/>
      <c r="FL11" s="115" t="s">
        <v>255</v>
      </c>
      <c r="FM11" s="115"/>
      <c r="FN11" s="115"/>
      <c r="FO11" s="115" t="s">
        <v>256</v>
      </c>
      <c r="FP11" s="115"/>
      <c r="FQ11" s="115"/>
      <c r="FR11" s="115" t="s">
        <v>257</v>
      </c>
      <c r="FS11" s="115"/>
      <c r="FT11" s="115"/>
      <c r="FU11" s="115" t="s">
        <v>258</v>
      </c>
      <c r="FV11" s="115"/>
      <c r="FW11" s="115"/>
      <c r="FX11" s="115" t="s">
        <v>259</v>
      </c>
      <c r="FY11" s="115"/>
      <c r="FZ11" s="115"/>
      <c r="GA11" s="115" t="s">
        <v>237</v>
      </c>
      <c r="GB11" s="115"/>
      <c r="GC11" s="115"/>
      <c r="GD11" s="115" t="s">
        <v>238</v>
      </c>
      <c r="GE11" s="115"/>
      <c r="GF11" s="115"/>
      <c r="GG11" s="115" t="s">
        <v>239</v>
      </c>
      <c r="GH11" s="115"/>
      <c r="GI11" s="115"/>
      <c r="GJ11" s="115" t="s">
        <v>240</v>
      </c>
      <c r="GK11" s="115"/>
      <c r="GL11" s="115"/>
      <c r="GM11" s="115" t="s">
        <v>241</v>
      </c>
      <c r="GN11" s="115"/>
      <c r="GO11" s="115"/>
      <c r="GP11" s="115" t="s">
        <v>242</v>
      </c>
      <c r="GQ11" s="115"/>
      <c r="GR11" s="115"/>
    </row>
    <row r="12" spans="1:254" ht="87" customHeight="1" x14ac:dyDescent="0.25">
      <c r="A12" s="66"/>
      <c r="B12" s="66"/>
      <c r="C12" s="63" t="s">
        <v>570</v>
      </c>
      <c r="D12" s="63"/>
      <c r="E12" s="63"/>
      <c r="F12" s="63" t="s">
        <v>572</v>
      </c>
      <c r="G12" s="63"/>
      <c r="H12" s="63"/>
      <c r="I12" s="63" t="s">
        <v>575</v>
      </c>
      <c r="J12" s="63"/>
      <c r="K12" s="63"/>
      <c r="L12" s="63" t="s">
        <v>579</v>
      </c>
      <c r="M12" s="63"/>
      <c r="N12" s="63"/>
      <c r="O12" s="63" t="s">
        <v>583</v>
      </c>
      <c r="P12" s="63"/>
      <c r="Q12" s="63"/>
      <c r="R12" s="63" t="s">
        <v>587</v>
      </c>
      <c r="S12" s="63"/>
      <c r="T12" s="63"/>
      <c r="U12" s="63" t="s">
        <v>591</v>
      </c>
      <c r="V12" s="63"/>
      <c r="W12" s="63"/>
      <c r="X12" s="63" t="s">
        <v>595</v>
      </c>
      <c r="Y12" s="63"/>
      <c r="Z12" s="63"/>
      <c r="AA12" s="63" t="s">
        <v>597</v>
      </c>
      <c r="AB12" s="63"/>
      <c r="AC12" s="63"/>
      <c r="AD12" s="63" t="s">
        <v>317</v>
      </c>
      <c r="AE12" s="63"/>
      <c r="AF12" s="63"/>
      <c r="AG12" s="63" t="s">
        <v>602</v>
      </c>
      <c r="AH12" s="63"/>
      <c r="AI12" s="63"/>
      <c r="AJ12" s="63" t="s">
        <v>603</v>
      </c>
      <c r="AK12" s="63"/>
      <c r="AL12" s="63"/>
      <c r="AM12" s="65" t="s">
        <v>604</v>
      </c>
      <c r="AN12" s="65"/>
      <c r="AO12" s="65"/>
      <c r="AP12" s="65" t="s">
        <v>605</v>
      </c>
      <c r="AQ12" s="65"/>
      <c r="AR12" s="65"/>
      <c r="AS12" s="65" t="s">
        <v>606</v>
      </c>
      <c r="AT12" s="65"/>
      <c r="AU12" s="65"/>
      <c r="AV12" s="65" t="s">
        <v>610</v>
      </c>
      <c r="AW12" s="65"/>
      <c r="AX12" s="65"/>
      <c r="AY12" s="65" t="s">
        <v>614</v>
      </c>
      <c r="AZ12" s="65"/>
      <c r="BA12" s="65"/>
      <c r="BB12" s="65" t="s">
        <v>617</v>
      </c>
      <c r="BC12" s="65"/>
      <c r="BD12" s="65"/>
      <c r="BE12" s="65" t="s">
        <v>618</v>
      </c>
      <c r="BF12" s="65"/>
      <c r="BG12" s="65"/>
      <c r="BH12" s="65" t="s">
        <v>621</v>
      </c>
      <c r="BI12" s="65"/>
      <c r="BJ12" s="65"/>
      <c r="BK12" s="65" t="s">
        <v>622</v>
      </c>
      <c r="BL12" s="65"/>
      <c r="BM12" s="65"/>
      <c r="BN12" s="65" t="s">
        <v>623</v>
      </c>
      <c r="BO12" s="65"/>
      <c r="BP12" s="65"/>
      <c r="BQ12" s="65" t="s">
        <v>339</v>
      </c>
      <c r="BR12" s="65"/>
      <c r="BS12" s="65"/>
      <c r="BT12" s="65" t="s">
        <v>342</v>
      </c>
      <c r="BU12" s="65"/>
      <c r="BV12" s="65"/>
      <c r="BW12" s="63" t="s">
        <v>624</v>
      </c>
      <c r="BX12" s="63"/>
      <c r="BY12" s="63"/>
      <c r="BZ12" s="63" t="s">
        <v>625</v>
      </c>
      <c r="CA12" s="63"/>
      <c r="CB12" s="63"/>
      <c r="CC12" s="63" t="s">
        <v>626</v>
      </c>
      <c r="CD12" s="63"/>
      <c r="CE12" s="63"/>
      <c r="CF12" s="63" t="s">
        <v>630</v>
      </c>
      <c r="CG12" s="63"/>
      <c r="CH12" s="63"/>
      <c r="CI12" s="63" t="s">
        <v>634</v>
      </c>
      <c r="CJ12" s="63"/>
      <c r="CK12" s="63"/>
      <c r="CL12" s="63" t="s">
        <v>353</v>
      </c>
      <c r="CM12" s="63"/>
      <c r="CN12" s="63"/>
      <c r="CO12" s="65" t="s">
        <v>636</v>
      </c>
      <c r="CP12" s="65"/>
      <c r="CQ12" s="65"/>
      <c r="CR12" s="65" t="s">
        <v>640</v>
      </c>
      <c r="CS12" s="65"/>
      <c r="CT12" s="65"/>
      <c r="CU12" s="65" t="s">
        <v>643</v>
      </c>
      <c r="CV12" s="65"/>
      <c r="CW12" s="65"/>
      <c r="CX12" s="65" t="s">
        <v>647</v>
      </c>
      <c r="CY12" s="65"/>
      <c r="CZ12" s="65"/>
      <c r="DA12" s="65" t="s">
        <v>361</v>
      </c>
      <c r="DB12" s="65"/>
      <c r="DC12" s="65"/>
      <c r="DD12" s="63" t="s">
        <v>648</v>
      </c>
      <c r="DE12" s="63"/>
      <c r="DF12" s="63"/>
      <c r="DG12" s="63" t="s">
        <v>652</v>
      </c>
      <c r="DH12" s="63"/>
      <c r="DI12" s="63"/>
      <c r="DJ12" s="63" t="s">
        <v>656</v>
      </c>
      <c r="DK12" s="63"/>
      <c r="DL12" s="63"/>
      <c r="DM12" s="65" t="s">
        <v>658</v>
      </c>
      <c r="DN12" s="65"/>
      <c r="DO12" s="65"/>
      <c r="DP12" s="63" t="s">
        <v>659</v>
      </c>
      <c r="DQ12" s="63"/>
      <c r="DR12" s="63"/>
      <c r="DS12" s="63" t="s">
        <v>369</v>
      </c>
      <c r="DT12" s="63"/>
      <c r="DU12" s="63"/>
      <c r="DV12" s="63" t="s">
        <v>371</v>
      </c>
      <c r="DW12" s="63"/>
      <c r="DX12" s="63"/>
      <c r="DY12" s="65" t="s">
        <v>664</v>
      </c>
      <c r="DZ12" s="65"/>
      <c r="EA12" s="65"/>
      <c r="EB12" s="65" t="s">
        <v>667</v>
      </c>
      <c r="EC12" s="65"/>
      <c r="ED12" s="65"/>
      <c r="EE12" s="65" t="s">
        <v>668</v>
      </c>
      <c r="EF12" s="65"/>
      <c r="EG12" s="65"/>
      <c r="EH12" s="65" t="s">
        <v>672</v>
      </c>
      <c r="EI12" s="65"/>
      <c r="EJ12" s="65"/>
      <c r="EK12" s="65" t="s">
        <v>676</v>
      </c>
      <c r="EL12" s="65"/>
      <c r="EM12" s="65"/>
      <c r="EN12" s="65" t="s">
        <v>377</v>
      </c>
      <c r="EO12" s="65"/>
      <c r="EP12" s="65"/>
      <c r="EQ12" s="63" t="s">
        <v>678</v>
      </c>
      <c r="ER12" s="63"/>
      <c r="ES12" s="63"/>
      <c r="ET12" s="63" t="s">
        <v>384</v>
      </c>
      <c r="EU12" s="63"/>
      <c r="EV12" s="63"/>
      <c r="EW12" s="63" t="s">
        <v>685</v>
      </c>
      <c r="EX12" s="63"/>
      <c r="EY12" s="63"/>
      <c r="EZ12" s="63" t="s">
        <v>380</v>
      </c>
      <c r="FA12" s="63"/>
      <c r="FB12" s="63"/>
      <c r="FC12" s="63" t="s">
        <v>381</v>
      </c>
      <c r="FD12" s="63"/>
      <c r="FE12" s="63"/>
      <c r="FF12" s="63" t="s">
        <v>692</v>
      </c>
      <c r="FG12" s="63"/>
      <c r="FH12" s="63"/>
      <c r="FI12" s="65" t="s">
        <v>696</v>
      </c>
      <c r="FJ12" s="65"/>
      <c r="FK12" s="65"/>
      <c r="FL12" s="65" t="s">
        <v>700</v>
      </c>
      <c r="FM12" s="65"/>
      <c r="FN12" s="65"/>
      <c r="FO12" s="65" t="s">
        <v>704</v>
      </c>
      <c r="FP12" s="65"/>
      <c r="FQ12" s="65"/>
      <c r="FR12" s="65" t="s">
        <v>385</v>
      </c>
      <c r="FS12" s="65"/>
      <c r="FT12" s="65"/>
      <c r="FU12" s="65" t="s">
        <v>711</v>
      </c>
      <c r="FV12" s="65"/>
      <c r="FW12" s="65"/>
      <c r="FX12" s="65" t="s">
        <v>714</v>
      </c>
      <c r="FY12" s="65"/>
      <c r="FZ12" s="65"/>
      <c r="GA12" s="63" t="s">
        <v>718</v>
      </c>
      <c r="GB12" s="63"/>
      <c r="GC12" s="63"/>
      <c r="GD12" s="63" t="s">
        <v>719</v>
      </c>
      <c r="GE12" s="63"/>
      <c r="GF12" s="63"/>
      <c r="GG12" s="63" t="s">
        <v>723</v>
      </c>
      <c r="GH12" s="63"/>
      <c r="GI12" s="63"/>
      <c r="GJ12" s="63" t="s">
        <v>727</v>
      </c>
      <c r="GK12" s="63"/>
      <c r="GL12" s="63"/>
      <c r="GM12" s="63" t="s">
        <v>731</v>
      </c>
      <c r="GN12" s="63"/>
      <c r="GO12" s="63"/>
      <c r="GP12" s="63" t="s">
        <v>735</v>
      </c>
      <c r="GQ12" s="63"/>
      <c r="GR12" s="63"/>
    </row>
    <row r="13" spans="1:254" ht="144" x14ac:dyDescent="0.25">
      <c r="A13" s="66"/>
      <c r="B13" s="66"/>
      <c r="C13" s="50" t="s">
        <v>418</v>
      </c>
      <c r="D13" s="50" t="s">
        <v>473</v>
      </c>
      <c r="E13" s="50" t="s">
        <v>571</v>
      </c>
      <c r="F13" s="50" t="s">
        <v>573</v>
      </c>
      <c r="G13" s="50" t="s">
        <v>313</v>
      </c>
      <c r="H13" s="50" t="s">
        <v>574</v>
      </c>
      <c r="I13" s="50" t="s">
        <v>576</v>
      </c>
      <c r="J13" s="50" t="s">
        <v>577</v>
      </c>
      <c r="K13" s="50" t="s">
        <v>578</v>
      </c>
      <c r="L13" s="50" t="s">
        <v>580</v>
      </c>
      <c r="M13" s="50" t="s">
        <v>581</v>
      </c>
      <c r="N13" s="50" t="s">
        <v>582</v>
      </c>
      <c r="O13" s="50" t="s">
        <v>584</v>
      </c>
      <c r="P13" s="50" t="s">
        <v>585</v>
      </c>
      <c r="Q13" s="50" t="s">
        <v>586</v>
      </c>
      <c r="R13" s="50" t="s">
        <v>588</v>
      </c>
      <c r="S13" s="50" t="s">
        <v>589</v>
      </c>
      <c r="T13" s="50" t="s">
        <v>590</v>
      </c>
      <c r="U13" s="50" t="s">
        <v>592</v>
      </c>
      <c r="V13" s="50" t="s">
        <v>593</v>
      </c>
      <c r="W13" s="50" t="s">
        <v>594</v>
      </c>
      <c r="X13" s="50" t="s">
        <v>181</v>
      </c>
      <c r="Y13" s="50" t="s">
        <v>314</v>
      </c>
      <c r="Z13" s="50" t="s">
        <v>182</v>
      </c>
      <c r="AA13" s="50" t="s">
        <v>315</v>
      </c>
      <c r="AB13" s="50" t="s">
        <v>598</v>
      </c>
      <c r="AC13" s="50" t="s">
        <v>316</v>
      </c>
      <c r="AD13" s="50" t="s">
        <v>599</v>
      </c>
      <c r="AE13" s="50" t="s">
        <v>600</v>
      </c>
      <c r="AF13" s="50" t="s">
        <v>601</v>
      </c>
      <c r="AG13" s="50" t="s">
        <v>321</v>
      </c>
      <c r="AH13" s="50" t="s">
        <v>322</v>
      </c>
      <c r="AI13" s="50" t="s">
        <v>323</v>
      </c>
      <c r="AJ13" s="50" t="s">
        <v>198</v>
      </c>
      <c r="AK13" s="50" t="s">
        <v>324</v>
      </c>
      <c r="AL13" s="50" t="s">
        <v>325</v>
      </c>
      <c r="AM13" s="50" t="s">
        <v>326</v>
      </c>
      <c r="AN13" s="50" t="s">
        <v>327</v>
      </c>
      <c r="AO13" s="50" t="s">
        <v>328</v>
      </c>
      <c r="AP13" s="50" t="s">
        <v>329</v>
      </c>
      <c r="AQ13" s="50" t="s">
        <v>330</v>
      </c>
      <c r="AR13" s="50" t="s">
        <v>331</v>
      </c>
      <c r="AS13" s="50" t="s">
        <v>607</v>
      </c>
      <c r="AT13" s="50" t="s">
        <v>608</v>
      </c>
      <c r="AU13" s="50" t="s">
        <v>609</v>
      </c>
      <c r="AV13" s="50" t="s">
        <v>611</v>
      </c>
      <c r="AW13" s="50" t="s">
        <v>612</v>
      </c>
      <c r="AX13" s="50" t="s">
        <v>613</v>
      </c>
      <c r="AY13" s="50" t="s">
        <v>615</v>
      </c>
      <c r="AZ13" s="50" t="s">
        <v>616</v>
      </c>
      <c r="BA13" s="50" t="s">
        <v>116</v>
      </c>
      <c r="BB13" s="50" t="s">
        <v>333</v>
      </c>
      <c r="BC13" s="50" t="s">
        <v>334</v>
      </c>
      <c r="BD13" s="50" t="s">
        <v>335</v>
      </c>
      <c r="BE13" s="24" t="s">
        <v>125</v>
      </c>
      <c r="BF13" s="24" t="s">
        <v>124</v>
      </c>
      <c r="BG13" s="24" t="s">
        <v>619</v>
      </c>
      <c r="BH13" s="24" t="s">
        <v>336</v>
      </c>
      <c r="BI13" s="24" t="s">
        <v>337</v>
      </c>
      <c r="BJ13" s="24" t="s">
        <v>338</v>
      </c>
      <c r="BK13" s="24" t="s">
        <v>157</v>
      </c>
      <c r="BL13" s="24" t="s">
        <v>126</v>
      </c>
      <c r="BM13" s="24" t="s">
        <v>127</v>
      </c>
      <c r="BN13" s="24" t="s">
        <v>318</v>
      </c>
      <c r="BO13" s="24" t="s">
        <v>319</v>
      </c>
      <c r="BP13" s="24" t="s">
        <v>320</v>
      </c>
      <c r="BQ13" s="24" t="s">
        <v>339</v>
      </c>
      <c r="BR13" s="24" t="s">
        <v>340</v>
      </c>
      <c r="BS13" s="24" t="s">
        <v>341</v>
      </c>
      <c r="BT13" s="24" t="s">
        <v>342</v>
      </c>
      <c r="BU13" s="24" t="s">
        <v>343</v>
      </c>
      <c r="BV13" s="24" t="s">
        <v>344</v>
      </c>
      <c r="BW13" s="50" t="s">
        <v>345</v>
      </c>
      <c r="BX13" s="50" t="s">
        <v>346</v>
      </c>
      <c r="BY13" s="50" t="s">
        <v>347</v>
      </c>
      <c r="BZ13" s="50" t="s">
        <v>281</v>
      </c>
      <c r="CA13" s="50" t="s">
        <v>308</v>
      </c>
      <c r="CB13" s="50" t="s">
        <v>349</v>
      </c>
      <c r="CC13" s="24" t="s">
        <v>627</v>
      </c>
      <c r="CD13" s="24" t="s">
        <v>628</v>
      </c>
      <c r="CE13" s="24" t="s">
        <v>629</v>
      </c>
      <c r="CF13" s="50" t="s">
        <v>631</v>
      </c>
      <c r="CG13" s="50" t="s">
        <v>632</v>
      </c>
      <c r="CH13" s="50" t="s">
        <v>633</v>
      </c>
      <c r="CI13" s="50" t="s">
        <v>350</v>
      </c>
      <c r="CJ13" s="50" t="s">
        <v>351</v>
      </c>
      <c r="CK13" s="50" t="s">
        <v>352</v>
      </c>
      <c r="CL13" s="50" t="s">
        <v>353</v>
      </c>
      <c r="CM13" s="50" t="s">
        <v>354</v>
      </c>
      <c r="CN13" s="50" t="s">
        <v>635</v>
      </c>
      <c r="CO13" s="24" t="s">
        <v>637</v>
      </c>
      <c r="CP13" s="24" t="s">
        <v>638</v>
      </c>
      <c r="CQ13" s="24" t="s">
        <v>639</v>
      </c>
      <c r="CR13" s="24" t="s">
        <v>641</v>
      </c>
      <c r="CS13" s="24" t="s">
        <v>642</v>
      </c>
      <c r="CT13" s="24" t="s">
        <v>194</v>
      </c>
      <c r="CU13" s="24" t="s">
        <v>644</v>
      </c>
      <c r="CV13" s="24" t="s">
        <v>645</v>
      </c>
      <c r="CW13" s="24" t="s">
        <v>646</v>
      </c>
      <c r="CX13" s="24" t="s">
        <v>358</v>
      </c>
      <c r="CY13" s="24" t="s">
        <v>359</v>
      </c>
      <c r="CZ13" s="24" t="s">
        <v>360</v>
      </c>
      <c r="DA13" s="24" t="s">
        <v>361</v>
      </c>
      <c r="DB13" s="24" t="s">
        <v>362</v>
      </c>
      <c r="DC13" s="24" t="s">
        <v>363</v>
      </c>
      <c r="DD13" s="24" t="s">
        <v>649</v>
      </c>
      <c r="DE13" s="24" t="s">
        <v>650</v>
      </c>
      <c r="DF13" s="24" t="s">
        <v>651</v>
      </c>
      <c r="DG13" s="50" t="s">
        <v>653</v>
      </c>
      <c r="DH13" s="50" t="s">
        <v>654</v>
      </c>
      <c r="DI13" s="50" t="s">
        <v>655</v>
      </c>
      <c r="DJ13" s="50" t="s">
        <v>364</v>
      </c>
      <c r="DK13" s="50" t="s">
        <v>365</v>
      </c>
      <c r="DL13" s="50" t="s">
        <v>657</v>
      </c>
      <c r="DM13" s="50" t="s">
        <v>366</v>
      </c>
      <c r="DN13" s="50" t="s">
        <v>367</v>
      </c>
      <c r="DO13" s="50" t="s">
        <v>368</v>
      </c>
      <c r="DP13" s="50" t="s">
        <v>355</v>
      </c>
      <c r="DQ13" s="50" t="s">
        <v>356</v>
      </c>
      <c r="DR13" s="50" t="s">
        <v>357</v>
      </c>
      <c r="DS13" s="50" t="s">
        <v>660</v>
      </c>
      <c r="DT13" s="50" t="s">
        <v>661</v>
      </c>
      <c r="DU13" s="50" t="s">
        <v>370</v>
      </c>
      <c r="DV13" s="50" t="s">
        <v>371</v>
      </c>
      <c r="DW13" s="50" t="s">
        <v>662</v>
      </c>
      <c r="DX13" s="50" t="s">
        <v>663</v>
      </c>
      <c r="DY13" s="50" t="s">
        <v>664</v>
      </c>
      <c r="DZ13" s="50" t="s">
        <v>665</v>
      </c>
      <c r="EA13" s="50" t="s">
        <v>666</v>
      </c>
      <c r="EB13" s="50" t="s">
        <v>372</v>
      </c>
      <c r="EC13" s="50" t="s">
        <v>373</v>
      </c>
      <c r="ED13" s="50" t="s">
        <v>374</v>
      </c>
      <c r="EE13" s="50" t="s">
        <v>669</v>
      </c>
      <c r="EF13" s="50" t="s">
        <v>670</v>
      </c>
      <c r="EG13" s="50" t="s">
        <v>671</v>
      </c>
      <c r="EH13" s="50" t="s">
        <v>673</v>
      </c>
      <c r="EI13" s="50" t="s">
        <v>674</v>
      </c>
      <c r="EJ13" s="50" t="s">
        <v>675</v>
      </c>
      <c r="EK13" s="50" t="s">
        <v>375</v>
      </c>
      <c r="EL13" s="50" t="s">
        <v>677</v>
      </c>
      <c r="EM13" s="50" t="s">
        <v>376</v>
      </c>
      <c r="EN13" s="50" t="s">
        <v>377</v>
      </c>
      <c r="EO13" s="50" t="s">
        <v>378</v>
      </c>
      <c r="EP13" s="50" t="s">
        <v>379</v>
      </c>
      <c r="EQ13" s="50" t="s">
        <v>679</v>
      </c>
      <c r="ER13" s="50" t="s">
        <v>680</v>
      </c>
      <c r="ES13" s="50" t="s">
        <v>681</v>
      </c>
      <c r="ET13" s="50" t="s">
        <v>682</v>
      </c>
      <c r="EU13" s="50" t="s">
        <v>683</v>
      </c>
      <c r="EV13" s="50" t="s">
        <v>684</v>
      </c>
      <c r="EW13" s="50" t="s">
        <v>685</v>
      </c>
      <c r="EX13" s="50" t="s">
        <v>686</v>
      </c>
      <c r="EY13" s="50" t="s">
        <v>687</v>
      </c>
      <c r="EZ13" s="50" t="s">
        <v>688</v>
      </c>
      <c r="FA13" s="50" t="s">
        <v>689</v>
      </c>
      <c r="FB13" s="50" t="s">
        <v>690</v>
      </c>
      <c r="FC13" s="50" t="s">
        <v>382</v>
      </c>
      <c r="FD13" s="50" t="s">
        <v>383</v>
      </c>
      <c r="FE13" s="50" t="s">
        <v>691</v>
      </c>
      <c r="FF13" s="50" t="s">
        <v>693</v>
      </c>
      <c r="FG13" s="50" t="s">
        <v>694</v>
      </c>
      <c r="FH13" s="50" t="s">
        <v>695</v>
      </c>
      <c r="FI13" s="24" t="s">
        <v>697</v>
      </c>
      <c r="FJ13" s="24" t="s">
        <v>698</v>
      </c>
      <c r="FK13" s="24" t="s">
        <v>699</v>
      </c>
      <c r="FL13" s="24" t="s">
        <v>701</v>
      </c>
      <c r="FM13" s="24" t="s">
        <v>702</v>
      </c>
      <c r="FN13" s="24" t="s">
        <v>703</v>
      </c>
      <c r="FO13" s="24" t="s">
        <v>705</v>
      </c>
      <c r="FP13" s="24" t="s">
        <v>706</v>
      </c>
      <c r="FQ13" s="24" t="s">
        <v>707</v>
      </c>
      <c r="FR13" s="24" t="s">
        <v>708</v>
      </c>
      <c r="FS13" s="24" t="s">
        <v>709</v>
      </c>
      <c r="FT13" s="24" t="s">
        <v>710</v>
      </c>
      <c r="FU13" s="24" t="s">
        <v>310</v>
      </c>
      <c r="FV13" s="24" t="s">
        <v>712</v>
      </c>
      <c r="FW13" s="24" t="s">
        <v>713</v>
      </c>
      <c r="FX13" s="24" t="s">
        <v>715</v>
      </c>
      <c r="FY13" s="24" t="s">
        <v>716</v>
      </c>
      <c r="FZ13" s="24" t="s">
        <v>717</v>
      </c>
      <c r="GA13" s="50" t="s">
        <v>386</v>
      </c>
      <c r="GB13" s="50" t="s">
        <v>387</v>
      </c>
      <c r="GC13" s="50" t="s">
        <v>388</v>
      </c>
      <c r="GD13" s="50" t="s">
        <v>720</v>
      </c>
      <c r="GE13" s="50" t="s">
        <v>721</v>
      </c>
      <c r="GF13" s="50" t="s">
        <v>722</v>
      </c>
      <c r="GG13" s="50" t="s">
        <v>724</v>
      </c>
      <c r="GH13" s="50" t="s">
        <v>725</v>
      </c>
      <c r="GI13" s="50" t="s">
        <v>726</v>
      </c>
      <c r="GJ13" s="50" t="s">
        <v>728</v>
      </c>
      <c r="GK13" s="50" t="s">
        <v>729</v>
      </c>
      <c r="GL13" s="50" t="s">
        <v>730</v>
      </c>
      <c r="GM13" s="50" t="s">
        <v>732</v>
      </c>
      <c r="GN13" s="50" t="s">
        <v>733</v>
      </c>
      <c r="GO13" s="50" t="s">
        <v>734</v>
      </c>
      <c r="GP13" s="50" t="s">
        <v>736</v>
      </c>
      <c r="GQ13" s="50" t="s">
        <v>737</v>
      </c>
      <c r="GR13" s="50" t="s">
        <v>738</v>
      </c>
    </row>
    <row r="14" spans="1:254" ht="15.75" x14ac:dyDescent="0.25">
      <c r="A14" s="23">
        <v>1</v>
      </c>
      <c r="B14" s="1" t="s">
        <v>743</v>
      </c>
      <c r="C14" s="5">
        <v>1</v>
      </c>
      <c r="D14" s="5"/>
      <c r="E14" s="5"/>
      <c r="F14" s="13"/>
      <c r="G14" s="13">
        <v>1</v>
      </c>
      <c r="H14" s="13"/>
      <c r="I14" s="13">
        <v>1</v>
      </c>
      <c r="J14" s="13"/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5"/>
      <c r="Y14" s="5">
        <v>1</v>
      </c>
      <c r="Z14" s="5"/>
      <c r="AA14" s="13"/>
      <c r="AB14" s="13">
        <v>1</v>
      </c>
      <c r="AC14" s="13"/>
      <c r="AD14" s="13">
        <v>1</v>
      </c>
      <c r="AE14" s="13"/>
      <c r="AF14" s="13"/>
      <c r="AG14" s="13"/>
      <c r="AH14" s="13">
        <v>1</v>
      </c>
      <c r="AI14" s="13"/>
      <c r="AJ14" s="13"/>
      <c r="AK14" s="13">
        <v>1</v>
      </c>
      <c r="AL14" s="13"/>
      <c r="AM14" s="13"/>
      <c r="AN14" s="13">
        <v>1</v>
      </c>
      <c r="AO14" s="13"/>
      <c r="AP14" s="13"/>
      <c r="AQ14" s="13">
        <v>1</v>
      </c>
      <c r="AR14" s="13"/>
      <c r="AS14" s="5"/>
      <c r="AT14" s="5">
        <v>1</v>
      </c>
      <c r="AU14" s="5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13"/>
      <c r="BF14" s="13">
        <v>1</v>
      </c>
      <c r="BG14" s="13"/>
      <c r="BH14" s="13"/>
      <c r="BI14" s="13">
        <v>1</v>
      </c>
      <c r="BJ14" s="13"/>
      <c r="BK14" s="13"/>
      <c r="BL14" s="13">
        <v>1</v>
      </c>
      <c r="BM14" s="13"/>
      <c r="BN14" s="5"/>
      <c r="BO14" s="5">
        <v>1</v>
      </c>
      <c r="BP14" s="5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13"/>
      <c r="CA14" s="13">
        <v>1</v>
      </c>
      <c r="CB14" s="13"/>
      <c r="CC14" s="13"/>
      <c r="CD14" s="13">
        <v>1</v>
      </c>
      <c r="CE14" s="13"/>
      <c r="CF14" s="13"/>
      <c r="CG14" s="13">
        <v>1</v>
      </c>
      <c r="CH14" s="13"/>
      <c r="CI14" s="5"/>
      <c r="CJ14" s="5">
        <v>1</v>
      </c>
      <c r="CK14" s="5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13"/>
      <c r="CV14" s="13">
        <v>1</v>
      </c>
      <c r="CW14" s="13"/>
      <c r="CX14" s="13"/>
      <c r="CY14" s="13">
        <v>1</v>
      </c>
      <c r="CZ14" s="13"/>
      <c r="DA14" s="13"/>
      <c r="DB14" s="13">
        <v>1</v>
      </c>
      <c r="DC14" s="13"/>
      <c r="DD14" s="5"/>
      <c r="DE14" s="5">
        <v>1</v>
      </c>
      <c r="DF14" s="5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13"/>
      <c r="DQ14" s="13">
        <v>1</v>
      </c>
      <c r="DR14" s="13"/>
      <c r="DS14" s="13"/>
      <c r="DT14" s="13">
        <v>1</v>
      </c>
      <c r="DU14" s="13"/>
      <c r="DV14" s="13"/>
      <c r="DW14" s="13">
        <v>1</v>
      </c>
      <c r="DX14" s="13"/>
      <c r="DY14" s="5"/>
      <c r="DZ14" s="5">
        <v>1</v>
      </c>
      <c r="EA14" s="5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13"/>
      <c r="EL14" s="13">
        <v>1</v>
      </c>
      <c r="EM14" s="13"/>
      <c r="EN14" s="13"/>
      <c r="EO14" s="13">
        <v>1</v>
      </c>
      <c r="EP14" s="13"/>
      <c r="EQ14" s="13"/>
      <c r="ER14" s="13">
        <v>1</v>
      </c>
      <c r="ES14" s="13"/>
      <c r="ET14" s="5"/>
      <c r="EU14" s="5">
        <v>1</v>
      </c>
      <c r="EV14" s="5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13"/>
      <c r="FG14" s="13">
        <v>1</v>
      </c>
      <c r="FH14" s="13"/>
      <c r="FI14" s="13"/>
      <c r="FJ14" s="13">
        <v>1</v>
      </c>
      <c r="FK14" s="13"/>
      <c r="FL14" s="13"/>
      <c r="FM14" s="13">
        <v>1</v>
      </c>
      <c r="FN14" s="13"/>
      <c r="FO14" s="5"/>
      <c r="FP14" s="5">
        <v>1</v>
      </c>
      <c r="FQ14" s="5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13"/>
      <c r="GB14" s="13">
        <v>1</v>
      </c>
      <c r="GC14" s="13"/>
      <c r="GD14" s="13"/>
      <c r="GE14" s="13">
        <v>1</v>
      </c>
      <c r="GF14" s="13"/>
      <c r="GG14" s="13"/>
      <c r="GH14" s="13">
        <v>1</v>
      </c>
      <c r="GI14" s="13"/>
      <c r="GJ14" s="5"/>
      <c r="GK14" s="5">
        <v>1</v>
      </c>
      <c r="GL14" s="5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13"/>
      <c r="GW14" s="13">
        <v>1</v>
      </c>
      <c r="GX14" s="13"/>
      <c r="GY14" s="13"/>
      <c r="GZ14" s="13">
        <v>1</v>
      </c>
      <c r="HA14" s="13"/>
      <c r="HB14" s="13"/>
      <c r="HC14" s="13">
        <v>1</v>
      </c>
      <c r="HD14" s="13"/>
      <c r="HE14" s="13"/>
      <c r="HF14" s="13">
        <v>1</v>
      </c>
      <c r="HG14" s="13"/>
      <c r="HH14" s="13"/>
      <c r="HI14" s="13">
        <v>1</v>
      </c>
      <c r="HJ14" s="13"/>
      <c r="HK14" s="13"/>
      <c r="HL14" s="13">
        <v>1</v>
      </c>
      <c r="HM14" s="13"/>
      <c r="HN14" s="13"/>
      <c r="HO14" s="13">
        <v>1</v>
      </c>
      <c r="HP14" s="13"/>
      <c r="HQ14" s="13"/>
      <c r="HR14" s="13">
        <v>1</v>
      </c>
      <c r="HS14" s="13"/>
      <c r="HT14" s="13"/>
      <c r="HU14" s="13">
        <v>1</v>
      </c>
      <c r="HV14" s="13"/>
      <c r="HW14" s="13"/>
      <c r="HX14" s="13">
        <v>1</v>
      </c>
      <c r="HY14" s="13"/>
      <c r="HZ14" s="13"/>
      <c r="IA14" s="13">
        <v>1</v>
      </c>
      <c r="IB14" s="13"/>
      <c r="IC14" s="13"/>
      <c r="ID14" s="13">
        <v>1</v>
      </c>
      <c r="IE14" s="13"/>
      <c r="IF14" s="13"/>
      <c r="IG14" s="13">
        <v>1</v>
      </c>
      <c r="IH14" s="13"/>
      <c r="II14" s="13"/>
      <c r="IJ14" s="13">
        <v>1</v>
      </c>
      <c r="IK14" s="13"/>
      <c r="IL14" s="13"/>
      <c r="IM14" s="13">
        <v>1</v>
      </c>
      <c r="IN14" s="13"/>
      <c r="IO14" s="13"/>
      <c r="IP14" s="13">
        <v>1</v>
      </c>
      <c r="IQ14" s="13"/>
      <c r="IR14" s="13"/>
      <c r="IS14" s="13">
        <v>1</v>
      </c>
      <c r="IT14" s="13"/>
    </row>
    <row r="15" spans="1:254" ht="15.75" x14ac:dyDescent="0.25">
      <c r="A15" s="2">
        <v>2</v>
      </c>
      <c r="B15" s="1" t="s">
        <v>744</v>
      </c>
      <c r="C15" s="56">
        <v>1</v>
      </c>
      <c r="D15" s="56"/>
      <c r="E15" s="56"/>
      <c r="F15" s="1"/>
      <c r="G15" s="1"/>
      <c r="H15" s="1">
        <v>1</v>
      </c>
      <c r="I15" s="1"/>
      <c r="J15" s="1"/>
      <c r="K15" s="1">
        <v>1</v>
      </c>
      <c r="L15" s="1"/>
      <c r="M15" s="1">
        <v>1</v>
      </c>
      <c r="N15" s="1"/>
      <c r="O15" s="1"/>
      <c r="P15" s="1">
        <v>1</v>
      </c>
      <c r="Q15" s="1"/>
      <c r="R15" s="1"/>
      <c r="S15" s="1"/>
      <c r="T15" s="1">
        <v>1</v>
      </c>
      <c r="U15" s="1"/>
      <c r="V15" s="1">
        <v>1</v>
      </c>
      <c r="W15" s="1"/>
      <c r="X15" s="56"/>
      <c r="Y15" s="56">
        <v>1</v>
      </c>
      <c r="Z15" s="56"/>
      <c r="AA15" s="1">
        <v>1</v>
      </c>
      <c r="AB15" s="1"/>
      <c r="AC15" s="1"/>
      <c r="AD15" s="1"/>
      <c r="AE15" s="1"/>
      <c r="AF15" s="1">
        <v>1</v>
      </c>
      <c r="AG15" s="1"/>
      <c r="AH15" s="1">
        <v>1</v>
      </c>
      <c r="AI15" s="1"/>
      <c r="AJ15" s="1"/>
      <c r="AK15" s="1">
        <v>1</v>
      </c>
      <c r="AL15" s="1"/>
      <c r="AM15" s="1"/>
      <c r="AN15" s="1"/>
      <c r="AO15" s="1">
        <v>1</v>
      </c>
      <c r="AP15" s="1"/>
      <c r="AQ15" s="1">
        <v>1</v>
      </c>
      <c r="AR15" s="1"/>
      <c r="AS15" s="56"/>
      <c r="AT15" s="56">
        <v>1</v>
      </c>
      <c r="AU15" s="56"/>
      <c r="AV15" s="1">
        <v>1</v>
      </c>
      <c r="AW15" s="1"/>
      <c r="AX15" s="1"/>
      <c r="AY15" s="1"/>
      <c r="AZ15" s="1"/>
      <c r="BA15" s="1">
        <v>1</v>
      </c>
      <c r="BB15" s="1"/>
      <c r="BC15" s="1">
        <v>1</v>
      </c>
      <c r="BD15" s="1"/>
      <c r="BE15" s="1"/>
      <c r="BF15" s="1">
        <v>1</v>
      </c>
      <c r="BG15" s="1"/>
      <c r="BH15" s="1"/>
      <c r="BI15" s="1"/>
      <c r="BJ15" s="1">
        <v>1</v>
      </c>
      <c r="BK15" s="1"/>
      <c r="BL15" s="1">
        <v>1</v>
      </c>
      <c r="BM15" s="1"/>
      <c r="BN15" s="56"/>
      <c r="BO15" s="56">
        <v>1</v>
      </c>
      <c r="BP15" s="56"/>
      <c r="BQ15" s="1"/>
      <c r="BR15" s="1"/>
      <c r="BS15" s="1">
        <v>1</v>
      </c>
      <c r="BT15" s="1"/>
      <c r="BU15" s="1"/>
      <c r="BV15" s="1">
        <v>1</v>
      </c>
      <c r="BW15" s="1"/>
      <c r="BX15" s="1">
        <v>1</v>
      </c>
      <c r="BY15" s="1"/>
      <c r="BZ15" s="1"/>
      <c r="CA15" s="1">
        <v>1</v>
      </c>
      <c r="CB15" s="1"/>
      <c r="CC15" s="1"/>
      <c r="CD15" s="1"/>
      <c r="CE15" s="1">
        <v>1</v>
      </c>
      <c r="CF15" s="1"/>
      <c r="CG15" s="1">
        <v>1</v>
      </c>
      <c r="CH15" s="1"/>
      <c r="CI15" s="56"/>
      <c r="CJ15" s="56">
        <v>1</v>
      </c>
      <c r="CK15" s="56"/>
      <c r="CL15" s="1">
        <v>1</v>
      </c>
      <c r="CM15" s="1"/>
      <c r="CN15" s="1"/>
      <c r="CO15" s="1"/>
      <c r="CP15" s="1"/>
      <c r="CQ15" s="1">
        <v>1</v>
      </c>
      <c r="CR15" s="1"/>
      <c r="CS15" s="1">
        <v>1</v>
      </c>
      <c r="CT15" s="1"/>
      <c r="CU15" s="1"/>
      <c r="CV15" s="1">
        <v>1</v>
      </c>
      <c r="CW15" s="1"/>
      <c r="CX15" s="1"/>
      <c r="CY15" s="1"/>
      <c r="CZ15" s="1">
        <v>1</v>
      </c>
      <c r="DA15" s="1"/>
      <c r="DB15" s="1">
        <v>1</v>
      </c>
      <c r="DC15" s="1"/>
      <c r="DD15" s="56"/>
      <c r="DE15" s="56">
        <v>1</v>
      </c>
      <c r="DF15" s="56"/>
      <c r="DG15" s="1"/>
      <c r="DH15" s="1">
        <v>1</v>
      </c>
      <c r="DI15" s="1"/>
      <c r="DJ15" s="1"/>
      <c r="DK15" s="1"/>
      <c r="DL15" s="1">
        <v>1</v>
      </c>
      <c r="DM15" s="1"/>
      <c r="DN15" s="1">
        <v>1</v>
      </c>
      <c r="DO15" s="1"/>
      <c r="DP15" s="1"/>
      <c r="DQ15" s="1">
        <v>1</v>
      </c>
      <c r="DR15" s="1"/>
      <c r="DS15" s="1"/>
      <c r="DT15" s="1"/>
      <c r="DU15" s="1">
        <v>1</v>
      </c>
      <c r="DV15" s="1"/>
      <c r="DW15" s="1">
        <v>1</v>
      </c>
      <c r="DX15" s="1"/>
      <c r="DY15" s="56"/>
      <c r="DZ15" s="56">
        <v>1</v>
      </c>
      <c r="EA15" s="56"/>
      <c r="EB15" s="1">
        <v>1</v>
      </c>
      <c r="EC15" s="1"/>
      <c r="ED15" s="1"/>
      <c r="EE15" s="1"/>
      <c r="EF15" s="1"/>
      <c r="EG15" s="1">
        <v>1</v>
      </c>
      <c r="EH15" s="1"/>
      <c r="EI15" s="1">
        <v>1</v>
      </c>
      <c r="EJ15" s="1"/>
      <c r="EK15" s="1"/>
      <c r="EL15" s="1">
        <v>1</v>
      </c>
      <c r="EM15" s="1"/>
      <c r="EN15" s="1"/>
      <c r="EO15" s="1"/>
      <c r="EP15" s="1">
        <v>1</v>
      </c>
      <c r="EQ15" s="1"/>
      <c r="ER15" s="1">
        <v>1</v>
      </c>
      <c r="ES15" s="1"/>
      <c r="ET15" s="56"/>
      <c r="EU15" s="56">
        <v>1</v>
      </c>
      <c r="EV15" s="56"/>
      <c r="EW15" s="1"/>
      <c r="EX15" s="1"/>
      <c r="EY15" s="1">
        <v>1</v>
      </c>
      <c r="EZ15" s="1"/>
      <c r="FA15" s="1"/>
      <c r="FB15" s="1">
        <v>1</v>
      </c>
      <c r="FC15" s="1"/>
      <c r="FD15" s="1">
        <v>1</v>
      </c>
      <c r="FE15" s="1"/>
      <c r="FF15" s="1"/>
      <c r="FG15" s="1">
        <v>1</v>
      </c>
      <c r="FH15" s="1"/>
      <c r="FI15" s="1"/>
      <c r="FJ15" s="1"/>
      <c r="FK15" s="1">
        <v>1</v>
      </c>
      <c r="FL15" s="1"/>
      <c r="FM15" s="1">
        <v>1</v>
      </c>
      <c r="FN15" s="1"/>
      <c r="FO15" s="56"/>
      <c r="FP15" s="56">
        <v>1</v>
      </c>
      <c r="FQ15" s="56"/>
      <c r="FR15" s="1">
        <v>1</v>
      </c>
      <c r="FS15" s="1"/>
      <c r="FT15" s="1"/>
      <c r="FU15" s="1"/>
      <c r="FV15" s="1"/>
      <c r="FW15" s="1">
        <v>1</v>
      </c>
      <c r="FX15" s="1"/>
      <c r="FY15" s="1">
        <v>1</v>
      </c>
      <c r="FZ15" s="1"/>
      <c r="GA15" s="1"/>
      <c r="GB15" s="1">
        <v>1</v>
      </c>
      <c r="GC15" s="1"/>
      <c r="GD15" s="1"/>
      <c r="GE15" s="1"/>
      <c r="GF15" s="1">
        <v>1</v>
      </c>
      <c r="GG15" s="1"/>
      <c r="GH15" s="1">
        <v>1</v>
      </c>
      <c r="GI15" s="1"/>
      <c r="GJ15" s="56"/>
      <c r="GK15" s="56">
        <v>1</v>
      </c>
      <c r="GL15" s="56"/>
      <c r="GM15" s="1"/>
      <c r="GN15" s="1"/>
      <c r="GO15" s="1">
        <v>1</v>
      </c>
      <c r="GP15" s="1"/>
      <c r="GQ15" s="1"/>
      <c r="GR15" s="1">
        <v>1</v>
      </c>
      <c r="GS15" s="1"/>
      <c r="GT15" s="1">
        <v>1</v>
      </c>
      <c r="GU15" s="1"/>
      <c r="GV15" s="1"/>
      <c r="GW15" s="1">
        <v>1</v>
      </c>
      <c r="GX15" s="1"/>
      <c r="GY15" s="1"/>
      <c r="GZ15" s="1"/>
      <c r="HA15" s="1">
        <v>1</v>
      </c>
      <c r="HB15" s="1"/>
      <c r="HC15" s="1">
        <v>1</v>
      </c>
      <c r="HD15" s="1"/>
      <c r="HE15" s="1"/>
      <c r="HF15" s="1">
        <v>1</v>
      </c>
      <c r="HG15" s="1"/>
      <c r="HH15" s="1"/>
      <c r="HI15" s="1"/>
      <c r="HJ15" s="1">
        <v>1</v>
      </c>
      <c r="HK15" s="1"/>
      <c r="HL15" s="1">
        <v>1</v>
      </c>
      <c r="HM15" s="1"/>
      <c r="HN15" s="1"/>
      <c r="HO15" s="1">
        <v>1</v>
      </c>
      <c r="HP15" s="1"/>
      <c r="HQ15" s="1"/>
      <c r="HR15" s="1"/>
      <c r="HS15" s="1">
        <v>1</v>
      </c>
      <c r="HT15" s="1"/>
      <c r="HU15" s="1">
        <v>1</v>
      </c>
      <c r="HV15" s="1"/>
      <c r="HW15" s="1"/>
      <c r="HX15" s="1">
        <v>1</v>
      </c>
      <c r="HY15" s="1"/>
      <c r="HZ15" s="1"/>
      <c r="IA15" s="1"/>
      <c r="IB15" s="1">
        <v>1</v>
      </c>
      <c r="IC15" s="1"/>
      <c r="ID15" s="1">
        <v>1</v>
      </c>
      <c r="IE15" s="1"/>
      <c r="IF15" s="1"/>
      <c r="IG15" s="1">
        <v>1</v>
      </c>
      <c r="IH15" s="1"/>
      <c r="II15" s="1"/>
      <c r="IJ15" s="1"/>
      <c r="IK15" s="1">
        <v>1</v>
      </c>
      <c r="IL15" s="1"/>
      <c r="IM15" s="1">
        <v>1</v>
      </c>
      <c r="IN15" s="1"/>
      <c r="IO15" s="1"/>
      <c r="IP15" s="1"/>
      <c r="IQ15" s="1">
        <v>1</v>
      </c>
      <c r="IR15" s="1"/>
      <c r="IS15" s="1">
        <v>1</v>
      </c>
      <c r="IT15" s="1"/>
    </row>
    <row r="16" spans="1:254" ht="15.75" x14ac:dyDescent="0.25">
      <c r="A16" s="2">
        <v>3</v>
      </c>
      <c r="B16" s="1" t="s">
        <v>745</v>
      </c>
      <c r="C16" s="56">
        <v>1</v>
      </c>
      <c r="D16" s="56"/>
      <c r="E16" s="56"/>
      <c r="F16" s="1"/>
      <c r="G16" s="1">
        <v>1</v>
      </c>
      <c r="H16" s="1"/>
      <c r="I16" s="1"/>
      <c r="J16" s="1">
        <v>1</v>
      </c>
      <c r="K16" s="1"/>
      <c r="L16" s="1"/>
      <c r="M16" s="1"/>
      <c r="N16" s="1">
        <v>1</v>
      </c>
      <c r="O16" s="1"/>
      <c r="P16" s="1">
        <v>1</v>
      </c>
      <c r="Q16" s="1"/>
      <c r="R16" s="1"/>
      <c r="S16" s="1">
        <v>1</v>
      </c>
      <c r="T16" s="1"/>
      <c r="U16" s="1"/>
      <c r="V16" s="1"/>
      <c r="W16" s="1">
        <v>1</v>
      </c>
      <c r="X16" s="56">
        <v>1</v>
      </c>
      <c r="Y16" s="56"/>
      <c r="Z16" s="56"/>
      <c r="AA16" s="1"/>
      <c r="AB16" s="1">
        <v>1</v>
      </c>
      <c r="AC16" s="1"/>
      <c r="AD16" s="1"/>
      <c r="AE16" s="1">
        <v>1</v>
      </c>
      <c r="AF16" s="1"/>
      <c r="AG16" s="1"/>
      <c r="AH16" s="1"/>
      <c r="AI16" s="1">
        <v>1</v>
      </c>
      <c r="AJ16" s="1"/>
      <c r="AK16" s="1">
        <v>1</v>
      </c>
      <c r="AL16" s="1"/>
      <c r="AM16" s="1"/>
      <c r="AN16" s="1">
        <v>1</v>
      </c>
      <c r="AO16" s="1"/>
      <c r="AP16" s="1"/>
      <c r="AQ16" s="1"/>
      <c r="AR16" s="1">
        <v>1</v>
      </c>
      <c r="AS16" s="56">
        <v>1</v>
      </c>
      <c r="AT16" s="56"/>
      <c r="AU16" s="56"/>
      <c r="AV16" s="1"/>
      <c r="AW16" s="1">
        <v>1</v>
      </c>
      <c r="AX16" s="1"/>
      <c r="AY16" s="1"/>
      <c r="AZ16" s="1">
        <v>1</v>
      </c>
      <c r="BA16" s="1"/>
      <c r="BB16" s="1"/>
      <c r="BC16" s="1"/>
      <c r="BD16" s="1">
        <v>1</v>
      </c>
      <c r="BE16" s="1"/>
      <c r="BF16" s="1">
        <v>1</v>
      </c>
      <c r="BG16" s="1"/>
      <c r="BH16" s="1"/>
      <c r="BI16" s="1">
        <v>1</v>
      </c>
      <c r="BJ16" s="1"/>
      <c r="BK16" s="1"/>
      <c r="BL16" s="1"/>
      <c r="BM16" s="1">
        <v>1</v>
      </c>
      <c r="BN16" s="56">
        <v>1</v>
      </c>
      <c r="BO16" s="56"/>
      <c r="BP16" s="56"/>
      <c r="BQ16" s="1"/>
      <c r="BR16" s="1">
        <v>1</v>
      </c>
      <c r="BS16" s="1"/>
      <c r="BT16" s="1"/>
      <c r="BU16" s="1">
        <v>1</v>
      </c>
      <c r="BV16" s="1"/>
      <c r="BW16" s="1"/>
      <c r="BX16" s="1"/>
      <c r="BY16" s="1">
        <v>1</v>
      </c>
      <c r="BZ16" s="1"/>
      <c r="CA16" s="1">
        <v>1</v>
      </c>
      <c r="CB16" s="1"/>
      <c r="CC16" s="1"/>
      <c r="CD16" s="1">
        <v>1</v>
      </c>
      <c r="CE16" s="1"/>
      <c r="CF16" s="1"/>
      <c r="CG16" s="1"/>
      <c r="CH16" s="1">
        <v>1</v>
      </c>
      <c r="CI16" s="56">
        <v>1</v>
      </c>
      <c r="CJ16" s="56"/>
      <c r="CK16" s="56"/>
      <c r="CL16" s="1"/>
      <c r="CM16" s="1">
        <v>1</v>
      </c>
      <c r="CN16" s="1"/>
      <c r="CO16" s="1"/>
      <c r="CP16" s="1">
        <v>1</v>
      </c>
      <c r="CQ16" s="1"/>
      <c r="CR16" s="1"/>
      <c r="CS16" s="1"/>
      <c r="CT16" s="1">
        <v>1</v>
      </c>
      <c r="CU16" s="1"/>
      <c r="CV16" s="1">
        <v>1</v>
      </c>
      <c r="CW16" s="1"/>
      <c r="CX16" s="1"/>
      <c r="CY16" s="1">
        <v>1</v>
      </c>
      <c r="CZ16" s="1"/>
      <c r="DA16" s="1"/>
      <c r="DB16" s="1"/>
      <c r="DC16" s="1">
        <v>1</v>
      </c>
      <c r="DD16" s="56">
        <v>1</v>
      </c>
      <c r="DE16" s="56"/>
      <c r="DF16" s="56"/>
      <c r="DG16" s="1"/>
      <c r="DH16" s="1">
        <v>1</v>
      </c>
      <c r="DI16" s="1"/>
      <c r="DJ16" s="1"/>
      <c r="DK16" s="1">
        <v>1</v>
      </c>
      <c r="DL16" s="1"/>
      <c r="DM16" s="1"/>
      <c r="DN16" s="1"/>
      <c r="DO16" s="1">
        <v>1</v>
      </c>
      <c r="DP16" s="1"/>
      <c r="DQ16" s="1">
        <v>1</v>
      </c>
      <c r="DR16" s="1"/>
      <c r="DS16" s="1"/>
      <c r="DT16" s="1">
        <v>1</v>
      </c>
      <c r="DU16" s="1"/>
      <c r="DV16" s="1"/>
      <c r="DW16" s="1"/>
      <c r="DX16" s="1">
        <v>1</v>
      </c>
      <c r="DY16" s="56">
        <v>1</v>
      </c>
      <c r="DZ16" s="56"/>
      <c r="EA16" s="56"/>
      <c r="EB16" s="1"/>
      <c r="EC16" s="1">
        <v>1</v>
      </c>
      <c r="ED16" s="1"/>
      <c r="EE16" s="1"/>
      <c r="EF16" s="1">
        <v>1</v>
      </c>
      <c r="EG16" s="1"/>
      <c r="EH16" s="1"/>
      <c r="EI16" s="1"/>
      <c r="EJ16" s="1">
        <v>1</v>
      </c>
      <c r="EK16" s="1"/>
      <c r="EL16" s="1">
        <v>1</v>
      </c>
      <c r="EM16" s="1"/>
      <c r="EN16" s="1"/>
      <c r="EO16" s="1">
        <v>1</v>
      </c>
      <c r="EP16" s="1"/>
      <c r="EQ16" s="1"/>
      <c r="ER16" s="1"/>
      <c r="ES16" s="1">
        <v>1</v>
      </c>
      <c r="ET16" s="56">
        <v>1</v>
      </c>
      <c r="EU16" s="56"/>
      <c r="EV16" s="56"/>
      <c r="EW16" s="1"/>
      <c r="EX16" s="1">
        <v>1</v>
      </c>
      <c r="EY16" s="1"/>
      <c r="EZ16" s="1"/>
      <c r="FA16" s="1">
        <v>1</v>
      </c>
      <c r="FB16" s="1"/>
      <c r="FC16" s="1"/>
      <c r="FD16" s="1"/>
      <c r="FE16" s="1">
        <v>1</v>
      </c>
      <c r="FF16" s="1"/>
      <c r="FG16" s="1">
        <v>1</v>
      </c>
      <c r="FH16" s="1"/>
      <c r="FI16" s="1"/>
      <c r="FJ16" s="1">
        <v>1</v>
      </c>
      <c r="FK16" s="1"/>
      <c r="FL16" s="1"/>
      <c r="FM16" s="1"/>
      <c r="FN16" s="1">
        <v>1</v>
      </c>
      <c r="FO16" s="56">
        <v>1</v>
      </c>
      <c r="FP16" s="56"/>
      <c r="FQ16" s="56"/>
      <c r="FR16" s="1"/>
      <c r="FS16" s="1">
        <v>1</v>
      </c>
      <c r="FT16" s="1"/>
      <c r="FU16" s="1"/>
      <c r="FV16" s="1">
        <v>1</v>
      </c>
      <c r="FW16" s="1"/>
      <c r="FX16" s="1"/>
      <c r="FY16" s="1"/>
      <c r="FZ16" s="1">
        <v>1</v>
      </c>
      <c r="GA16" s="1"/>
      <c r="GB16" s="1">
        <v>1</v>
      </c>
      <c r="GC16" s="1"/>
      <c r="GD16" s="1"/>
      <c r="GE16" s="1">
        <v>1</v>
      </c>
      <c r="GF16" s="1"/>
      <c r="GG16" s="1"/>
      <c r="GH16" s="1"/>
      <c r="GI16" s="1">
        <v>1</v>
      </c>
      <c r="GJ16" s="56">
        <v>1</v>
      </c>
      <c r="GK16" s="56"/>
      <c r="GL16" s="56"/>
      <c r="GM16" s="1"/>
      <c r="GN16" s="1">
        <v>1</v>
      </c>
      <c r="GO16" s="1"/>
      <c r="GP16" s="1"/>
      <c r="GQ16" s="1">
        <v>1</v>
      </c>
      <c r="GR16" s="1"/>
      <c r="GS16" s="1"/>
      <c r="GT16" s="1"/>
      <c r="GU16" s="1">
        <v>1</v>
      </c>
      <c r="GV16" s="1"/>
      <c r="GW16" s="1">
        <v>1</v>
      </c>
      <c r="GX16" s="1"/>
      <c r="GY16" s="1"/>
      <c r="GZ16" s="1">
        <v>1</v>
      </c>
      <c r="HA16" s="1"/>
      <c r="HB16" s="1"/>
      <c r="HC16" s="1"/>
      <c r="HD16" s="1">
        <v>1</v>
      </c>
      <c r="HE16" s="1"/>
      <c r="HF16" s="1">
        <v>1</v>
      </c>
      <c r="HG16" s="1"/>
      <c r="HH16" s="1"/>
      <c r="HI16" s="1">
        <v>1</v>
      </c>
      <c r="HJ16" s="1"/>
      <c r="HK16" s="1"/>
      <c r="HL16" s="1"/>
      <c r="HM16" s="1">
        <v>1</v>
      </c>
      <c r="HN16" s="1"/>
      <c r="HO16" s="1">
        <v>1</v>
      </c>
      <c r="HP16" s="1"/>
      <c r="HQ16" s="1"/>
      <c r="HR16" s="1">
        <v>1</v>
      </c>
      <c r="HS16" s="1"/>
      <c r="HT16" s="1"/>
      <c r="HU16" s="1"/>
      <c r="HV16" s="1">
        <v>1</v>
      </c>
      <c r="HW16" s="1"/>
      <c r="HX16" s="1">
        <v>1</v>
      </c>
      <c r="HY16" s="1"/>
      <c r="HZ16" s="1"/>
      <c r="IA16" s="1">
        <v>1</v>
      </c>
      <c r="IB16" s="1"/>
      <c r="IC16" s="1"/>
      <c r="ID16" s="1"/>
      <c r="IE16" s="1">
        <v>1</v>
      </c>
      <c r="IF16" s="1"/>
      <c r="IG16" s="1">
        <v>1</v>
      </c>
      <c r="IH16" s="1"/>
      <c r="II16" s="1"/>
      <c r="IJ16" s="1">
        <v>1</v>
      </c>
      <c r="IK16" s="1"/>
      <c r="IL16" s="1"/>
      <c r="IM16" s="1"/>
      <c r="IN16" s="1">
        <v>1</v>
      </c>
      <c r="IO16" s="1"/>
      <c r="IP16" s="1">
        <v>1</v>
      </c>
      <c r="IQ16" s="1"/>
      <c r="IR16" s="1"/>
      <c r="IS16" s="1"/>
      <c r="IT16" s="1">
        <v>1</v>
      </c>
    </row>
    <row r="17" spans="1:254" ht="15.75" x14ac:dyDescent="0.25">
      <c r="A17" s="2">
        <v>4</v>
      </c>
      <c r="B17" s="1" t="s">
        <v>746</v>
      </c>
      <c r="C17" s="56"/>
      <c r="D17" s="56">
        <v>1</v>
      </c>
      <c r="E17" s="56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/>
      <c r="Q17" s="1">
        <v>1</v>
      </c>
      <c r="R17" s="1"/>
      <c r="S17" s="1"/>
      <c r="T17" s="1">
        <v>1</v>
      </c>
      <c r="U17" s="1"/>
      <c r="V17" s="1">
        <v>1</v>
      </c>
      <c r="W17" s="1"/>
      <c r="X17" s="56"/>
      <c r="Y17" s="56">
        <v>1</v>
      </c>
      <c r="Z17" s="56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/>
      <c r="AL17" s="1">
        <v>1</v>
      </c>
      <c r="AM17" s="1"/>
      <c r="AN17" s="1"/>
      <c r="AO17" s="1">
        <v>1</v>
      </c>
      <c r="AP17" s="1"/>
      <c r="AQ17" s="1">
        <v>1</v>
      </c>
      <c r="AR17" s="1"/>
      <c r="AS17" s="56"/>
      <c r="AT17" s="56">
        <v>1</v>
      </c>
      <c r="AU17" s="56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/>
      <c r="BG17" s="1">
        <v>1</v>
      </c>
      <c r="BH17" s="1"/>
      <c r="BI17" s="1"/>
      <c r="BJ17" s="1">
        <v>1</v>
      </c>
      <c r="BK17" s="1"/>
      <c r="BL17" s="1">
        <v>1</v>
      </c>
      <c r="BM17" s="1"/>
      <c r="BN17" s="56"/>
      <c r="BO17" s="56">
        <v>1</v>
      </c>
      <c r="BP17" s="56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/>
      <c r="CB17" s="1">
        <v>1</v>
      </c>
      <c r="CC17" s="1"/>
      <c r="CD17" s="1"/>
      <c r="CE17" s="1">
        <v>1</v>
      </c>
      <c r="CF17" s="1"/>
      <c r="CG17" s="1">
        <v>1</v>
      </c>
      <c r="CH17" s="1"/>
      <c r="CI17" s="56"/>
      <c r="CJ17" s="56">
        <v>1</v>
      </c>
      <c r="CK17" s="56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/>
      <c r="CW17" s="1">
        <v>1</v>
      </c>
      <c r="CX17" s="1"/>
      <c r="CY17" s="1"/>
      <c r="CZ17" s="1">
        <v>1</v>
      </c>
      <c r="DA17" s="1"/>
      <c r="DB17" s="1">
        <v>1</v>
      </c>
      <c r="DC17" s="1"/>
      <c r="DD17" s="56"/>
      <c r="DE17" s="56">
        <v>1</v>
      </c>
      <c r="DF17" s="56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/>
      <c r="DR17" s="1">
        <v>1</v>
      </c>
      <c r="DS17" s="1"/>
      <c r="DT17" s="1"/>
      <c r="DU17" s="1">
        <v>1</v>
      </c>
      <c r="DV17" s="1"/>
      <c r="DW17" s="1">
        <v>1</v>
      </c>
      <c r="DX17" s="1"/>
      <c r="DY17" s="56"/>
      <c r="DZ17" s="56">
        <v>1</v>
      </c>
      <c r="EA17" s="56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/>
      <c r="EM17" s="1">
        <v>1</v>
      </c>
      <c r="EN17" s="1"/>
      <c r="EO17" s="1"/>
      <c r="EP17" s="1">
        <v>1</v>
      </c>
      <c r="EQ17" s="1"/>
      <c r="ER17" s="1">
        <v>1</v>
      </c>
      <c r="ES17" s="1"/>
      <c r="ET17" s="56"/>
      <c r="EU17" s="56">
        <v>1</v>
      </c>
      <c r="EV17" s="56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/>
      <c r="FH17" s="1">
        <v>1</v>
      </c>
      <c r="FI17" s="1"/>
      <c r="FJ17" s="1"/>
      <c r="FK17" s="1">
        <v>1</v>
      </c>
      <c r="FL17" s="1"/>
      <c r="FM17" s="1">
        <v>1</v>
      </c>
      <c r="FN17" s="1"/>
      <c r="FO17" s="56"/>
      <c r="FP17" s="56">
        <v>1</v>
      </c>
      <c r="FQ17" s="56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1"/>
      <c r="GB17" s="1"/>
      <c r="GC17" s="1">
        <v>1</v>
      </c>
      <c r="GD17" s="1"/>
      <c r="GE17" s="1"/>
      <c r="GF17" s="1">
        <v>1</v>
      </c>
      <c r="GG17" s="1"/>
      <c r="GH17" s="1">
        <v>1</v>
      </c>
      <c r="GI17" s="1"/>
      <c r="GJ17" s="56"/>
      <c r="GK17" s="56">
        <v>1</v>
      </c>
      <c r="GL17" s="56"/>
      <c r="GM17" s="1"/>
      <c r="GN17" s="1">
        <v>1</v>
      </c>
      <c r="GO17" s="1"/>
      <c r="GP17" s="1"/>
      <c r="GQ17" s="1">
        <v>1</v>
      </c>
      <c r="GR17" s="1"/>
      <c r="GS17" s="1"/>
      <c r="GT17" s="1">
        <v>1</v>
      </c>
      <c r="GU17" s="1"/>
      <c r="GV17" s="1"/>
      <c r="GW17" s="1"/>
      <c r="GX17" s="1">
        <v>1</v>
      </c>
      <c r="GY17" s="1"/>
      <c r="GZ17" s="1"/>
      <c r="HA17" s="1">
        <v>1</v>
      </c>
      <c r="HB17" s="1"/>
      <c r="HC17" s="1">
        <v>1</v>
      </c>
      <c r="HD17" s="1"/>
      <c r="HE17" s="1"/>
      <c r="HF17" s="1"/>
      <c r="HG17" s="1">
        <v>1</v>
      </c>
      <c r="HH17" s="1"/>
      <c r="HI17" s="1"/>
      <c r="HJ17" s="1">
        <v>1</v>
      </c>
      <c r="HK17" s="1"/>
      <c r="HL17" s="1">
        <v>1</v>
      </c>
      <c r="HM17" s="1"/>
      <c r="HN17" s="1"/>
      <c r="HO17" s="1"/>
      <c r="HP17" s="1">
        <v>1</v>
      </c>
      <c r="HQ17" s="1"/>
      <c r="HR17" s="1"/>
      <c r="HS17" s="1">
        <v>1</v>
      </c>
      <c r="HT17" s="1"/>
      <c r="HU17" s="1">
        <v>1</v>
      </c>
      <c r="HV17" s="1"/>
      <c r="HW17" s="1"/>
      <c r="HX17" s="1"/>
      <c r="HY17" s="1">
        <v>1</v>
      </c>
      <c r="HZ17" s="1"/>
      <c r="IA17" s="1"/>
      <c r="IB17" s="1">
        <v>1</v>
      </c>
      <c r="IC17" s="1"/>
      <c r="ID17" s="1">
        <v>1</v>
      </c>
      <c r="IE17" s="1"/>
      <c r="IF17" s="1"/>
      <c r="IG17" s="1"/>
      <c r="IH17" s="1">
        <v>1</v>
      </c>
      <c r="II17" s="1"/>
      <c r="IJ17" s="1"/>
      <c r="IK17" s="1">
        <v>1</v>
      </c>
      <c r="IL17" s="1"/>
      <c r="IM17" s="1">
        <v>1</v>
      </c>
      <c r="IN17" s="1"/>
      <c r="IO17" s="1"/>
      <c r="IP17" s="1"/>
      <c r="IQ17" s="1">
        <v>1</v>
      </c>
      <c r="IR17" s="1"/>
      <c r="IS17" s="1">
        <v>1</v>
      </c>
      <c r="IT17" s="1"/>
    </row>
    <row r="18" spans="1:254" ht="15.75" x14ac:dyDescent="0.25">
      <c r="A18" s="2">
        <v>5</v>
      </c>
      <c r="B18" s="1" t="s">
        <v>747</v>
      </c>
      <c r="C18" s="56"/>
      <c r="D18" s="56">
        <v>1</v>
      </c>
      <c r="E18" s="56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>
        <v>1</v>
      </c>
      <c r="V18" s="1"/>
      <c r="W18" s="1"/>
      <c r="X18" s="56"/>
      <c r="Y18" s="56">
        <v>1</v>
      </c>
      <c r="Z18" s="56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>
        <v>1</v>
      </c>
      <c r="AQ18" s="1"/>
      <c r="AR18" s="1"/>
      <c r="AS18" s="56"/>
      <c r="AT18" s="56">
        <v>1</v>
      </c>
      <c r="AU18" s="56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>
        <v>1</v>
      </c>
      <c r="BL18" s="1"/>
      <c r="BM18" s="1"/>
      <c r="BN18" s="56"/>
      <c r="BO18" s="56">
        <v>1</v>
      </c>
      <c r="BP18" s="56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>
        <v>1</v>
      </c>
      <c r="CG18" s="1"/>
      <c r="CH18" s="1"/>
      <c r="CI18" s="56"/>
      <c r="CJ18" s="56">
        <v>1</v>
      </c>
      <c r="CK18" s="56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>
        <v>1</v>
      </c>
      <c r="DB18" s="1"/>
      <c r="DC18" s="1"/>
      <c r="DD18" s="56"/>
      <c r="DE18" s="56">
        <v>1</v>
      </c>
      <c r="DF18" s="56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1"/>
      <c r="DS18" s="1"/>
      <c r="DT18" s="1">
        <v>1</v>
      </c>
      <c r="DU18" s="1"/>
      <c r="DV18" s="1">
        <v>1</v>
      </c>
      <c r="DW18" s="1"/>
      <c r="DX18" s="1"/>
      <c r="DY18" s="56"/>
      <c r="DZ18" s="56">
        <v>1</v>
      </c>
      <c r="EA18" s="56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1">
        <v>1</v>
      </c>
      <c r="ER18" s="1"/>
      <c r="ES18" s="1"/>
      <c r="ET18" s="56"/>
      <c r="EU18" s="56">
        <v>1</v>
      </c>
      <c r="EV18" s="56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1"/>
      <c r="FG18" s="1">
        <v>1</v>
      </c>
      <c r="FH18" s="1"/>
      <c r="FI18" s="1"/>
      <c r="FJ18" s="1">
        <v>1</v>
      </c>
      <c r="FK18" s="1"/>
      <c r="FL18" s="1">
        <v>1</v>
      </c>
      <c r="FM18" s="1"/>
      <c r="FN18" s="1"/>
      <c r="FO18" s="56"/>
      <c r="FP18" s="56">
        <v>1</v>
      </c>
      <c r="FQ18" s="56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1"/>
      <c r="GB18" s="1">
        <v>1</v>
      </c>
      <c r="GC18" s="1"/>
      <c r="GD18" s="1"/>
      <c r="GE18" s="1">
        <v>1</v>
      </c>
      <c r="GF18" s="1"/>
      <c r="GG18" s="1">
        <v>1</v>
      </c>
      <c r="GH18" s="1"/>
      <c r="GI18" s="1"/>
      <c r="GJ18" s="56"/>
      <c r="GK18" s="56">
        <v>1</v>
      </c>
      <c r="GL18" s="56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1"/>
      <c r="GW18" s="1">
        <v>1</v>
      </c>
      <c r="GX18" s="1"/>
      <c r="GY18" s="1"/>
      <c r="GZ18" s="1">
        <v>1</v>
      </c>
      <c r="HA18" s="1"/>
      <c r="HB18" s="1">
        <v>1</v>
      </c>
      <c r="HC18" s="1"/>
      <c r="HD18" s="1"/>
      <c r="HE18" s="1"/>
      <c r="HF18" s="1">
        <v>1</v>
      </c>
      <c r="HG18" s="1"/>
      <c r="HH18" s="1"/>
      <c r="HI18" s="1">
        <v>1</v>
      </c>
      <c r="HJ18" s="1"/>
      <c r="HK18" s="1">
        <v>1</v>
      </c>
      <c r="HL18" s="1"/>
      <c r="HM18" s="1"/>
      <c r="HN18" s="1"/>
      <c r="HO18" s="1">
        <v>1</v>
      </c>
      <c r="HP18" s="1"/>
      <c r="HQ18" s="1"/>
      <c r="HR18" s="1">
        <v>1</v>
      </c>
      <c r="HS18" s="1"/>
      <c r="HT18" s="1">
        <v>1</v>
      </c>
      <c r="HU18" s="1"/>
      <c r="HV18" s="1"/>
      <c r="HW18" s="1"/>
      <c r="HX18" s="1">
        <v>1</v>
      </c>
      <c r="HY18" s="1"/>
      <c r="HZ18" s="1"/>
      <c r="IA18" s="1">
        <v>1</v>
      </c>
      <c r="IB18" s="1"/>
      <c r="IC18" s="1">
        <v>1</v>
      </c>
      <c r="ID18" s="1"/>
      <c r="IE18" s="1"/>
      <c r="IF18" s="1"/>
      <c r="IG18" s="1">
        <v>1</v>
      </c>
      <c r="IH18" s="1"/>
      <c r="II18" s="1"/>
      <c r="IJ18" s="1">
        <v>1</v>
      </c>
      <c r="IK18" s="1"/>
      <c r="IL18" s="1">
        <v>1</v>
      </c>
      <c r="IM18" s="1"/>
      <c r="IN18" s="1"/>
      <c r="IO18" s="1"/>
      <c r="IP18" s="1">
        <v>1</v>
      </c>
      <c r="IQ18" s="1"/>
      <c r="IR18" s="1">
        <v>1</v>
      </c>
      <c r="IS18" s="1"/>
      <c r="IT18" s="1"/>
    </row>
    <row r="19" spans="1:254" ht="15.75" x14ac:dyDescent="0.25">
      <c r="A19" s="2">
        <v>6</v>
      </c>
      <c r="B19" s="4" t="s">
        <v>748</v>
      </c>
      <c r="C19" s="56"/>
      <c r="D19" s="56"/>
      <c r="E19" s="56">
        <v>1</v>
      </c>
      <c r="F19" s="1"/>
      <c r="G19" s="1"/>
      <c r="H19" s="1">
        <v>1</v>
      </c>
      <c r="I19" s="1"/>
      <c r="J19" s="1">
        <v>1</v>
      </c>
      <c r="K19" s="1"/>
      <c r="L19" s="1"/>
      <c r="M19" s="1"/>
      <c r="N19" s="1">
        <v>1</v>
      </c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56"/>
      <c r="Y19" s="56"/>
      <c r="Z19" s="56">
        <v>1</v>
      </c>
      <c r="AA19" s="1"/>
      <c r="AB19" s="1"/>
      <c r="AC19" s="1">
        <v>1</v>
      </c>
      <c r="AD19" s="1"/>
      <c r="AE19" s="1">
        <v>1</v>
      </c>
      <c r="AF19" s="1"/>
      <c r="AG19" s="1"/>
      <c r="AH19" s="1"/>
      <c r="AI19" s="1">
        <v>1</v>
      </c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56"/>
      <c r="AT19" s="56"/>
      <c r="AU19" s="56">
        <v>1</v>
      </c>
      <c r="AV19" s="1"/>
      <c r="AW19" s="1"/>
      <c r="AX19" s="1">
        <v>1</v>
      </c>
      <c r="AY19" s="1"/>
      <c r="AZ19" s="1">
        <v>1</v>
      </c>
      <c r="BA19" s="1"/>
      <c r="BB19" s="1"/>
      <c r="BC19" s="1"/>
      <c r="BD19" s="1">
        <v>1</v>
      </c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56"/>
      <c r="BO19" s="56"/>
      <c r="BP19" s="56">
        <v>1</v>
      </c>
      <c r="BQ19" s="1"/>
      <c r="BR19" s="1"/>
      <c r="BS19" s="1">
        <v>1</v>
      </c>
      <c r="BT19" s="1"/>
      <c r="BU19" s="1">
        <v>1</v>
      </c>
      <c r="BV19" s="1"/>
      <c r="BW19" s="1"/>
      <c r="BX19" s="1"/>
      <c r="BY19" s="1">
        <v>1</v>
      </c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56"/>
      <c r="CJ19" s="56"/>
      <c r="CK19" s="56">
        <v>1</v>
      </c>
      <c r="CL19" s="1"/>
      <c r="CM19" s="1"/>
      <c r="CN19" s="1">
        <v>1</v>
      </c>
      <c r="CO19" s="1"/>
      <c r="CP19" s="1">
        <v>1</v>
      </c>
      <c r="CQ19" s="1"/>
      <c r="CR19" s="1"/>
      <c r="CS19" s="1"/>
      <c r="CT19" s="1">
        <v>1</v>
      </c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56"/>
      <c r="DE19" s="56"/>
      <c r="DF19" s="56">
        <v>1</v>
      </c>
      <c r="DG19" s="1"/>
      <c r="DH19" s="1"/>
      <c r="DI19" s="1">
        <v>1</v>
      </c>
      <c r="DJ19" s="1"/>
      <c r="DK19" s="1">
        <v>1</v>
      </c>
      <c r="DL19" s="1"/>
      <c r="DM19" s="1"/>
      <c r="DN19" s="1"/>
      <c r="DO19" s="1">
        <v>1</v>
      </c>
      <c r="DP19" s="1"/>
      <c r="DQ19" s="1">
        <v>1</v>
      </c>
      <c r="DR19" s="1"/>
      <c r="DS19" s="1"/>
      <c r="DT19" s="1">
        <v>1</v>
      </c>
      <c r="DU19" s="1"/>
      <c r="DV19" s="1"/>
      <c r="DW19" s="1">
        <v>1</v>
      </c>
      <c r="DX19" s="1"/>
      <c r="DY19" s="56"/>
      <c r="DZ19" s="56"/>
      <c r="EA19" s="56">
        <v>1</v>
      </c>
      <c r="EB19" s="1"/>
      <c r="EC19" s="1"/>
      <c r="ED19" s="1">
        <v>1</v>
      </c>
      <c r="EE19" s="1"/>
      <c r="EF19" s="1">
        <v>1</v>
      </c>
      <c r="EG19" s="1"/>
      <c r="EH19" s="1"/>
      <c r="EI19" s="1"/>
      <c r="EJ19" s="1">
        <v>1</v>
      </c>
      <c r="EK19" s="1"/>
      <c r="EL19" s="1">
        <v>1</v>
      </c>
      <c r="EM19" s="1"/>
      <c r="EN19" s="1"/>
      <c r="EO19" s="1">
        <v>1</v>
      </c>
      <c r="EP19" s="1"/>
      <c r="EQ19" s="1"/>
      <c r="ER19" s="1">
        <v>1</v>
      </c>
      <c r="ES19" s="1"/>
      <c r="ET19" s="56"/>
      <c r="EU19" s="56"/>
      <c r="EV19" s="56">
        <v>1</v>
      </c>
      <c r="EW19" s="1"/>
      <c r="EX19" s="1"/>
      <c r="EY19" s="1">
        <v>1</v>
      </c>
      <c r="EZ19" s="1"/>
      <c r="FA19" s="1">
        <v>1</v>
      </c>
      <c r="FB19" s="1"/>
      <c r="FC19" s="1"/>
      <c r="FD19" s="1"/>
      <c r="FE19" s="1">
        <v>1</v>
      </c>
      <c r="FF19" s="1"/>
      <c r="FG19" s="1">
        <v>1</v>
      </c>
      <c r="FH19" s="1"/>
      <c r="FI19" s="1"/>
      <c r="FJ19" s="1">
        <v>1</v>
      </c>
      <c r="FK19" s="1"/>
      <c r="FL19" s="1"/>
      <c r="FM19" s="1">
        <v>1</v>
      </c>
      <c r="FN19" s="1"/>
      <c r="FO19" s="56"/>
      <c r="FP19" s="56"/>
      <c r="FQ19" s="56">
        <v>1</v>
      </c>
      <c r="FR19" s="1"/>
      <c r="FS19" s="1"/>
      <c r="FT19" s="1">
        <v>1</v>
      </c>
      <c r="FU19" s="1"/>
      <c r="FV19" s="1">
        <v>1</v>
      </c>
      <c r="FW19" s="1"/>
      <c r="FX19" s="1"/>
      <c r="FY19" s="1"/>
      <c r="FZ19" s="1">
        <v>1</v>
      </c>
      <c r="GA19" s="1"/>
      <c r="GB19" s="1">
        <v>1</v>
      </c>
      <c r="GC19" s="1"/>
      <c r="GD19" s="1"/>
      <c r="GE19" s="1">
        <v>1</v>
      </c>
      <c r="GF19" s="1"/>
      <c r="GG19" s="1"/>
      <c r="GH19" s="1">
        <v>1</v>
      </c>
      <c r="GI19" s="1"/>
      <c r="GJ19" s="56"/>
      <c r="GK19" s="56"/>
      <c r="GL19" s="56">
        <v>1</v>
      </c>
      <c r="GM19" s="1"/>
      <c r="GN19" s="1"/>
      <c r="GO19" s="1">
        <v>1</v>
      </c>
      <c r="GP19" s="1"/>
      <c r="GQ19" s="1">
        <v>1</v>
      </c>
      <c r="GR19" s="1"/>
      <c r="GS19" s="1"/>
      <c r="GT19" s="1"/>
      <c r="GU19" s="1">
        <v>1</v>
      </c>
      <c r="GV19" s="1"/>
      <c r="GW19" s="1">
        <v>1</v>
      </c>
      <c r="GX19" s="1"/>
      <c r="GY19" s="1"/>
      <c r="GZ19" s="1">
        <v>1</v>
      </c>
      <c r="HA19" s="1"/>
      <c r="HB19" s="1"/>
      <c r="HC19" s="1">
        <v>1</v>
      </c>
      <c r="HD19" s="1"/>
      <c r="HE19" s="1"/>
      <c r="HF19" s="1">
        <v>1</v>
      </c>
      <c r="HG19" s="1"/>
      <c r="HH19" s="1"/>
      <c r="HI19" s="1">
        <v>1</v>
      </c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1"/>
      <c r="HU19" s="1">
        <v>1</v>
      </c>
      <c r="HV19" s="1"/>
      <c r="HW19" s="1"/>
      <c r="HX19" s="1">
        <v>1</v>
      </c>
      <c r="HY19" s="1"/>
      <c r="HZ19" s="1"/>
      <c r="IA19" s="1">
        <v>1</v>
      </c>
      <c r="IB19" s="1"/>
      <c r="IC19" s="1"/>
      <c r="ID19" s="1">
        <v>1</v>
      </c>
      <c r="IE19" s="1"/>
      <c r="IF19" s="1"/>
      <c r="IG19" s="1">
        <v>1</v>
      </c>
      <c r="IH19" s="1"/>
      <c r="II19" s="1"/>
      <c r="IJ19" s="1">
        <v>1</v>
      </c>
      <c r="IK19" s="1"/>
      <c r="IL19" s="1"/>
      <c r="IM19" s="1">
        <v>1</v>
      </c>
      <c r="IN19" s="1"/>
      <c r="IO19" s="1"/>
      <c r="IP19" s="1">
        <v>1</v>
      </c>
      <c r="IQ19" s="1"/>
      <c r="IR19" s="1"/>
      <c r="IS19" s="1">
        <v>1</v>
      </c>
      <c r="IT19" s="1"/>
    </row>
    <row r="20" spans="1:254" ht="15.75" x14ac:dyDescent="0.25">
      <c r="A20" s="2">
        <v>7</v>
      </c>
      <c r="B20" s="4" t="s">
        <v>749</v>
      </c>
      <c r="C20" s="56"/>
      <c r="D20" s="56"/>
      <c r="E20" s="56">
        <v>1</v>
      </c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/>
      <c r="T20" s="1">
        <v>1</v>
      </c>
      <c r="U20" s="1"/>
      <c r="V20" s="1"/>
      <c r="W20" s="1">
        <v>1</v>
      </c>
      <c r="X20" s="56"/>
      <c r="Y20" s="56"/>
      <c r="Z20" s="56">
        <v>1</v>
      </c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/>
      <c r="AO20" s="1">
        <v>1</v>
      </c>
      <c r="AP20" s="1"/>
      <c r="AQ20" s="1"/>
      <c r="AR20" s="1">
        <v>1</v>
      </c>
      <c r="AS20" s="56"/>
      <c r="AT20" s="56"/>
      <c r="AU20" s="56">
        <v>1</v>
      </c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/>
      <c r="BJ20" s="1">
        <v>1</v>
      </c>
      <c r="BK20" s="1"/>
      <c r="BL20" s="1"/>
      <c r="BM20" s="1">
        <v>1</v>
      </c>
      <c r="BN20" s="56"/>
      <c r="BO20" s="56"/>
      <c r="BP20" s="56">
        <v>1</v>
      </c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/>
      <c r="CE20" s="1">
        <v>1</v>
      </c>
      <c r="CF20" s="1"/>
      <c r="CG20" s="1"/>
      <c r="CH20" s="1">
        <v>1</v>
      </c>
      <c r="CI20" s="56"/>
      <c r="CJ20" s="56"/>
      <c r="CK20" s="56">
        <v>1</v>
      </c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/>
      <c r="CZ20" s="1">
        <v>1</v>
      </c>
      <c r="DA20" s="1"/>
      <c r="DB20" s="1"/>
      <c r="DC20" s="1">
        <v>1</v>
      </c>
      <c r="DD20" s="56"/>
      <c r="DE20" s="56"/>
      <c r="DF20" s="56">
        <v>1</v>
      </c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/>
      <c r="DU20" s="1">
        <v>1</v>
      </c>
      <c r="DV20" s="1"/>
      <c r="DW20" s="1"/>
      <c r="DX20" s="1">
        <v>1</v>
      </c>
      <c r="DY20" s="56"/>
      <c r="DZ20" s="56"/>
      <c r="EA20" s="56">
        <v>1</v>
      </c>
      <c r="EB20" s="1"/>
      <c r="EC20" s="1">
        <v>1</v>
      </c>
      <c r="ED20" s="1"/>
      <c r="EE20" s="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1"/>
      <c r="EP20" s="1">
        <v>1</v>
      </c>
      <c r="EQ20" s="1"/>
      <c r="ER20" s="1"/>
      <c r="ES20" s="1">
        <v>1</v>
      </c>
      <c r="ET20" s="56"/>
      <c r="EU20" s="56"/>
      <c r="EV20" s="56">
        <v>1</v>
      </c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/>
      <c r="FK20" s="1">
        <v>1</v>
      </c>
      <c r="FL20" s="1"/>
      <c r="FM20" s="1"/>
      <c r="FN20" s="1">
        <v>1</v>
      </c>
      <c r="FO20" s="56"/>
      <c r="FP20" s="56"/>
      <c r="FQ20" s="56">
        <v>1</v>
      </c>
      <c r="FR20" s="1"/>
      <c r="FS20" s="1">
        <v>1</v>
      </c>
      <c r="FT20" s="1"/>
      <c r="FU20" s="1"/>
      <c r="FV20" s="1">
        <v>1</v>
      </c>
      <c r="FW20" s="1"/>
      <c r="FX20" s="1"/>
      <c r="FY20" s="1">
        <v>1</v>
      </c>
      <c r="FZ20" s="1"/>
      <c r="GA20" s="1"/>
      <c r="GB20" s="1">
        <v>1</v>
      </c>
      <c r="GC20" s="1"/>
      <c r="GD20" s="1"/>
      <c r="GE20" s="1"/>
      <c r="GF20" s="1">
        <v>1</v>
      </c>
      <c r="GG20" s="1"/>
      <c r="GH20" s="1"/>
      <c r="GI20" s="1">
        <v>1</v>
      </c>
      <c r="GJ20" s="56"/>
      <c r="GK20" s="56"/>
      <c r="GL20" s="56">
        <v>1</v>
      </c>
      <c r="GM20" s="1"/>
      <c r="GN20" s="1">
        <v>1</v>
      </c>
      <c r="GO20" s="1"/>
      <c r="GP20" s="1"/>
      <c r="GQ20" s="1">
        <v>1</v>
      </c>
      <c r="GR20" s="1"/>
      <c r="GS20" s="1"/>
      <c r="GT20" s="1">
        <v>1</v>
      </c>
      <c r="GU20" s="1"/>
      <c r="GV20" s="1"/>
      <c r="GW20" s="1">
        <v>1</v>
      </c>
      <c r="GX20" s="1"/>
      <c r="GY20" s="1"/>
      <c r="GZ20" s="1"/>
      <c r="HA20" s="1">
        <v>1</v>
      </c>
      <c r="HB20" s="1"/>
      <c r="HC20" s="1"/>
      <c r="HD20" s="1">
        <v>1</v>
      </c>
      <c r="HE20" s="1"/>
      <c r="HF20" s="1">
        <v>1</v>
      </c>
      <c r="HG20" s="1"/>
      <c r="HH20" s="1"/>
      <c r="HI20" s="1"/>
      <c r="HJ20" s="1">
        <v>1</v>
      </c>
      <c r="HK20" s="1"/>
      <c r="HL20" s="1"/>
      <c r="HM20" s="1">
        <v>1</v>
      </c>
      <c r="HN20" s="1"/>
      <c r="HO20" s="1">
        <v>1</v>
      </c>
      <c r="HP20" s="1"/>
      <c r="HQ20" s="1"/>
      <c r="HR20" s="1"/>
      <c r="HS20" s="1">
        <v>1</v>
      </c>
      <c r="HT20" s="1"/>
      <c r="HU20" s="1"/>
      <c r="HV20" s="1">
        <v>1</v>
      </c>
      <c r="HW20" s="1"/>
      <c r="HX20" s="1">
        <v>1</v>
      </c>
      <c r="HY20" s="1"/>
      <c r="HZ20" s="1"/>
      <c r="IA20" s="1"/>
      <c r="IB20" s="1">
        <v>1</v>
      </c>
      <c r="IC20" s="1"/>
      <c r="ID20" s="1"/>
      <c r="IE20" s="1">
        <v>1</v>
      </c>
      <c r="IF20" s="1"/>
      <c r="IG20" s="1">
        <v>1</v>
      </c>
      <c r="IH20" s="1"/>
      <c r="II20" s="1"/>
      <c r="IJ20" s="1"/>
      <c r="IK20" s="1">
        <v>1</v>
      </c>
      <c r="IL20" s="1"/>
      <c r="IM20" s="1"/>
      <c r="IN20" s="1">
        <v>1</v>
      </c>
      <c r="IO20" s="1"/>
      <c r="IP20" s="1"/>
      <c r="IQ20" s="1">
        <v>1</v>
      </c>
      <c r="IR20" s="1"/>
      <c r="IS20" s="1"/>
      <c r="IT20" s="1">
        <v>1</v>
      </c>
    </row>
    <row r="21" spans="1:254" x14ac:dyDescent="0.25">
      <c r="A21" s="3">
        <v>8</v>
      </c>
      <c r="B21" s="4" t="s">
        <v>750</v>
      </c>
      <c r="C21" s="55"/>
      <c r="D21" s="55">
        <v>1</v>
      </c>
      <c r="E21" s="55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/>
      <c r="V21" s="4">
        <v>1</v>
      </c>
      <c r="W21" s="4"/>
      <c r="X21" s="55"/>
      <c r="Y21" s="55">
        <v>1</v>
      </c>
      <c r="Z21" s="55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55"/>
      <c r="AT21" s="55">
        <v>1</v>
      </c>
      <c r="AU21" s="55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55"/>
      <c r="BO21" s="55">
        <v>1</v>
      </c>
      <c r="BP21" s="55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>
        <v>1</v>
      </c>
      <c r="CH21" s="4"/>
      <c r="CI21" s="55"/>
      <c r="CJ21" s="55">
        <v>1</v>
      </c>
      <c r="CK21" s="55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55"/>
      <c r="DE21" s="55">
        <v>1</v>
      </c>
      <c r="DF21" s="55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55"/>
      <c r="DZ21" s="55">
        <v>1</v>
      </c>
      <c r="EA21" s="55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55"/>
      <c r="EU21" s="55">
        <v>1</v>
      </c>
      <c r="EV21" s="55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/>
      <c r="FM21" s="4">
        <v>1</v>
      </c>
      <c r="FN21" s="4"/>
      <c r="FO21" s="55"/>
      <c r="FP21" s="55">
        <v>1</v>
      </c>
      <c r="FQ21" s="55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/>
      <c r="GC21" s="4">
        <v>1</v>
      </c>
      <c r="GD21" s="4"/>
      <c r="GE21" s="4">
        <v>1</v>
      </c>
      <c r="GF21" s="4"/>
      <c r="GG21" s="4"/>
      <c r="GH21" s="4">
        <v>1</v>
      </c>
      <c r="GI21" s="4"/>
      <c r="GJ21" s="55"/>
      <c r="GK21" s="55">
        <v>1</v>
      </c>
      <c r="GL21" s="55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/>
      <c r="GX21" s="4">
        <v>1</v>
      </c>
      <c r="GY21" s="4"/>
      <c r="GZ21" s="4">
        <v>1</v>
      </c>
      <c r="HA21" s="4"/>
      <c r="HB21" s="4"/>
      <c r="HC21" s="4">
        <v>1</v>
      </c>
      <c r="HD21" s="4"/>
      <c r="HE21" s="4"/>
      <c r="HF21" s="4"/>
      <c r="HG21" s="4">
        <v>1</v>
      </c>
      <c r="HH21" s="4"/>
      <c r="HI21" s="4">
        <v>1</v>
      </c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4"/>
      <c r="HU21" s="4">
        <v>1</v>
      </c>
      <c r="HV21" s="4"/>
      <c r="HW21" s="4"/>
      <c r="HX21" s="4"/>
      <c r="HY21" s="4">
        <v>1</v>
      </c>
      <c r="HZ21" s="4"/>
      <c r="IA21" s="4">
        <v>1</v>
      </c>
      <c r="IB21" s="4"/>
      <c r="IC21" s="4"/>
      <c r="ID21" s="4">
        <v>1</v>
      </c>
      <c r="IE21" s="4"/>
      <c r="IF21" s="4"/>
      <c r="IG21" s="4"/>
      <c r="IH21" s="4">
        <v>1</v>
      </c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x14ac:dyDescent="0.25">
      <c r="A22" s="3">
        <v>9</v>
      </c>
      <c r="B22" s="4" t="s">
        <v>751</v>
      </c>
      <c r="C22" s="55"/>
      <c r="D22" s="55">
        <v>1</v>
      </c>
      <c r="E22" s="55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55"/>
      <c r="Y22" s="55">
        <v>1</v>
      </c>
      <c r="Z22" s="55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55"/>
      <c r="AT22" s="55">
        <v>1</v>
      </c>
      <c r="AU22" s="55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55"/>
      <c r="BO22" s="55">
        <v>1</v>
      </c>
      <c r="BP22" s="55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55"/>
      <c r="CJ22" s="55">
        <v>1</v>
      </c>
      <c r="CK22" s="55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55"/>
      <c r="DE22" s="55">
        <v>1</v>
      </c>
      <c r="DF22" s="55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55"/>
      <c r="DZ22" s="55">
        <v>1</v>
      </c>
      <c r="EA22" s="55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55"/>
      <c r="EU22" s="55">
        <v>1</v>
      </c>
      <c r="EV22" s="55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55"/>
      <c r="FP22" s="55">
        <v>1</v>
      </c>
      <c r="FQ22" s="55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55"/>
      <c r="GK22" s="55">
        <v>1</v>
      </c>
      <c r="GL22" s="55"/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x14ac:dyDescent="0.25">
      <c r="A23" s="3">
        <v>10</v>
      </c>
      <c r="B23" s="4" t="s">
        <v>752</v>
      </c>
      <c r="C23" s="55"/>
      <c r="D23" s="55">
        <v>1</v>
      </c>
      <c r="E23" s="55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55"/>
      <c r="Y23" s="55">
        <v>1</v>
      </c>
      <c r="Z23" s="55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55"/>
      <c r="AT23" s="55">
        <v>1</v>
      </c>
      <c r="AU23" s="55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55"/>
      <c r="BO23" s="55">
        <v>1</v>
      </c>
      <c r="BP23" s="55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55"/>
      <c r="CJ23" s="55">
        <v>1</v>
      </c>
      <c r="CK23" s="55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55"/>
      <c r="DE23" s="55">
        <v>1</v>
      </c>
      <c r="DF23" s="55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55"/>
      <c r="DZ23" s="55">
        <v>1</v>
      </c>
      <c r="EA23" s="55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55"/>
      <c r="EU23" s="55">
        <v>1</v>
      </c>
      <c r="EV23" s="55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55"/>
      <c r="FP23" s="55">
        <v>1</v>
      </c>
      <c r="FQ23" s="55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/>
      <c r="GE23" s="4">
        <v>1</v>
      </c>
      <c r="GF23" s="4"/>
      <c r="GG23" s="4"/>
      <c r="GH23" s="4">
        <v>1</v>
      </c>
      <c r="GI23" s="4"/>
      <c r="GJ23" s="55"/>
      <c r="GK23" s="55">
        <v>1</v>
      </c>
      <c r="GL23" s="55"/>
      <c r="GM23" s="4">
        <v>1</v>
      </c>
      <c r="GN23" s="4"/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>
        <v>1</v>
      </c>
      <c r="HF23" s="4"/>
      <c r="HG23" s="4"/>
      <c r="HH23" s="4"/>
      <c r="HI23" s="4">
        <v>1</v>
      </c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x14ac:dyDescent="0.25">
      <c r="A24" s="3">
        <v>11</v>
      </c>
      <c r="B24" s="4" t="s">
        <v>753</v>
      </c>
      <c r="C24" s="55">
        <v>1</v>
      </c>
      <c r="D24" s="55"/>
      <c r="E24" s="55"/>
      <c r="F24" s="4"/>
      <c r="G24" s="4">
        <v>1</v>
      </c>
      <c r="H24" s="4"/>
      <c r="I24" s="4">
        <v>1</v>
      </c>
      <c r="J24" s="4"/>
      <c r="K24" s="4"/>
      <c r="L24" s="4"/>
      <c r="M24" s="4"/>
      <c r="N24" s="4">
        <v>1</v>
      </c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55">
        <v>1</v>
      </c>
      <c r="Y24" s="55"/>
      <c r="Z24" s="55"/>
      <c r="AA24" s="4"/>
      <c r="AB24" s="4">
        <v>1</v>
      </c>
      <c r="AC24" s="4"/>
      <c r="AD24" s="4">
        <v>1</v>
      </c>
      <c r="AE24" s="4"/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/>
      <c r="AO24" s="4">
        <v>1</v>
      </c>
      <c r="AP24" s="4"/>
      <c r="AQ24" s="4"/>
      <c r="AR24" s="4">
        <v>1</v>
      </c>
      <c r="AS24" s="55">
        <v>1</v>
      </c>
      <c r="AT24" s="55"/>
      <c r="AU24" s="55"/>
      <c r="AV24" s="4"/>
      <c r="AW24" s="4">
        <v>1</v>
      </c>
      <c r="AX24" s="4"/>
      <c r="AY24" s="4">
        <v>1</v>
      </c>
      <c r="AZ24" s="4"/>
      <c r="BA24" s="4"/>
      <c r="BB24" s="4"/>
      <c r="BC24" s="4"/>
      <c r="BD24" s="4">
        <v>1</v>
      </c>
      <c r="BE24" s="4"/>
      <c r="BF24" s="4">
        <v>1</v>
      </c>
      <c r="BG24" s="4"/>
      <c r="BH24" s="4"/>
      <c r="BI24" s="4"/>
      <c r="BJ24" s="4">
        <v>1</v>
      </c>
      <c r="BK24" s="4"/>
      <c r="BL24" s="4"/>
      <c r="BM24" s="4">
        <v>1</v>
      </c>
      <c r="BN24" s="55">
        <v>1</v>
      </c>
      <c r="BO24" s="55"/>
      <c r="BP24" s="55"/>
      <c r="BQ24" s="4"/>
      <c r="BR24" s="4">
        <v>1</v>
      </c>
      <c r="BS24" s="4"/>
      <c r="BT24" s="4">
        <v>1</v>
      </c>
      <c r="BU24" s="4"/>
      <c r="BV24" s="4"/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55">
        <v>1</v>
      </c>
      <c r="CJ24" s="55"/>
      <c r="CK24" s="55"/>
      <c r="CL24" s="4"/>
      <c r="CM24" s="4">
        <v>1</v>
      </c>
      <c r="CN24" s="4"/>
      <c r="CO24" s="4">
        <v>1</v>
      </c>
      <c r="CP24" s="4"/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55">
        <v>1</v>
      </c>
      <c r="DE24" s="55"/>
      <c r="DF24" s="55"/>
      <c r="DG24" s="4"/>
      <c r="DH24" s="4">
        <v>1</v>
      </c>
      <c r="DI24" s="4"/>
      <c r="DJ24" s="4">
        <v>1</v>
      </c>
      <c r="DK24" s="4"/>
      <c r="DL24" s="4"/>
      <c r="DM24" s="4"/>
      <c r="DN24" s="4"/>
      <c r="DO24" s="4">
        <v>1</v>
      </c>
      <c r="DP24" s="4"/>
      <c r="DQ24" s="4">
        <v>1</v>
      </c>
      <c r="DR24" s="4"/>
      <c r="DS24" s="4"/>
      <c r="DT24" s="4"/>
      <c r="DU24" s="4">
        <v>1</v>
      </c>
      <c r="DV24" s="4"/>
      <c r="DW24" s="4"/>
      <c r="DX24" s="4">
        <v>1</v>
      </c>
      <c r="DY24" s="55">
        <v>1</v>
      </c>
      <c r="DZ24" s="55"/>
      <c r="EA24" s="55"/>
      <c r="EB24" s="4"/>
      <c r="EC24" s="4">
        <v>1</v>
      </c>
      <c r="ED24" s="4"/>
      <c r="EE24" s="4">
        <v>1</v>
      </c>
      <c r="EF24" s="4"/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/>
      <c r="EP24" s="4">
        <v>1</v>
      </c>
      <c r="EQ24" s="4"/>
      <c r="ER24" s="4"/>
      <c r="ES24" s="4">
        <v>1</v>
      </c>
      <c r="ET24" s="55">
        <v>1</v>
      </c>
      <c r="EU24" s="55"/>
      <c r="EV24" s="55"/>
      <c r="EW24" s="4"/>
      <c r="EX24" s="4">
        <v>1</v>
      </c>
      <c r="EY24" s="4"/>
      <c r="EZ24" s="4">
        <v>1</v>
      </c>
      <c r="FA24" s="4"/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/>
      <c r="FK24" s="4">
        <v>1</v>
      </c>
      <c r="FL24" s="4"/>
      <c r="FM24" s="4"/>
      <c r="FN24" s="4">
        <v>1</v>
      </c>
      <c r="FO24" s="55">
        <v>1</v>
      </c>
      <c r="FP24" s="55"/>
      <c r="FQ24" s="55"/>
      <c r="FR24" s="4"/>
      <c r="FS24" s="4">
        <v>1</v>
      </c>
      <c r="FT24" s="4"/>
      <c r="FU24" s="4">
        <v>1</v>
      </c>
      <c r="FV24" s="4"/>
      <c r="FW24" s="4"/>
      <c r="FX24" s="4"/>
      <c r="FY24" s="4"/>
      <c r="FZ24" s="4">
        <v>1</v>
      </c>
      <c r="GA24" s="4"/>
      <c r="GB24" s="4">
        <v>1</v>
      </c>
      <c r="GC24" s="4"/>
      <c r="GD24" s="4"/>
      <c r="GE24" s="4"/>
      <c r="GF24" s="4">
        <v>1</v>
      </c>
      <c r="GG24" s="4"/>
      <c r="GH24" s="4"/>
      <c r="GI24" s="4">
        <v>1</v>
      </c>
      <c r="GJ24" s="55">
        <v>1</v>
      </c>
      <c r="GK24" s="55"/>
      <c r="GL24" s="55"/>
      <c r="GM24" s="4"/>
      <c r="GN24" s="4">
        <v>1</v>
      </c>
      <c r="GO24" s="4"/>
      <c r="GP24" s="4">
        <v>1</v>
      </c>
      <c r="GQ24" s="4"/>
      <c r="GR24" s="4"/>
      <c r="GS24" s="4"/>
      <c r="GT24" s="4"/>
      <c r="GU24" s="4">
        <v>1</v>
      </c>
      <c r="GV24" s="4"/>
      <c r="GW24" s="4">
        <v>1</v>
      </c>
      <c r="GX24" s="4"/>
      <c r="GY24" s="4"/>
      <c r="GZ24" s="4"/>
      <c r="HA24" s="4">
        <v>1</v>
      </c>
      <c r="HB24" s="4"/>
      <c r="HC24" s="4"/>
      <c r="HD24" s="4">
        <v>1</v>
      </c>
      <c r="HE24" s="4"/>
      <c r="HF24" s="4">
        <v>1</v>
      </c>
      <c r="HG24" s="4"/>
      <c r="HH24" s="4"/>
      <c r="HI24" s="4"/>
      <c r="HJ24" s="4">
        <v>1</v>
      </c>
      <c r="HK24" s="4"/>
      <c r="HL24" s="4"/>
      <c r="HM24" s="4">
        <v>1</v>
      </c>
      <c r="HN24" s="4"/>
      <c r="HO24" s="4">
        <v>1</v>
      </c>
      <c r="HP24" s="4"/>
      <c r="HQ24" s="4"/>
      <c r="HR24" s="4"/>
      <c r="HS24" s="4">
        <v>1</v>
      </c>
      <c r="HT24" s="4"/>
      <c r="HU24" s="4"/>
      <c r="HV24" s="4">
        <v>1</v>
      </c>
      <c r="HW24" s="4"/>
      <c r="HX24" s="4">
        <v>1</v>
      </c>
      <c r="HY24" s="4"/>
      <c r="HZ24" s="4"/>
      <c r="IA24" s="4"/>
      <c r="IB24" s="4">
        <v>1</v>
      </c>
      <c r="IC24" s="4"/>
      <c r="ID24" s="4"/>
      <c r="IE24" s="4">
        <v>1</v>
      </c>
      <c r="IF24" s="4"/>
      <c r="IG24" s="4">
        <v>1</v>
      </c>
      <c r="IH24" s="4"/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</row>
    <row r="25" spans="1:254" x14ac:dyDescent="0.25">
      <c r="A25" s="3">
        <v>12</v>
      </c>
      <c r="B25" s="41" t="s">
        <v>754</v>
      </c>
      <c r="C25" s="55"/>
      <c r="D25" s="55">
        <v>1</v>
      </c>
      <c r="E25" s="55"/>
      <c r="F25" s="4"/>
      <c r="G25" s="4"/>
      <c r="H25" s="4">
        <v>1</v>
      </c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55"/>
      <c r="Y25" s="55">
        <v>1</v>
      </c>
      <c r="Z25" s="55"/>
      <c r="AA25" s="4"/>
      <c r="AB25" s="4"/>
      <c r="AC25" s="4">
        <v>1</v>
      </c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55"/>
      <c r="AT25" s="55">
        <v>1</v>
      </c>
      <c r="AU25" s="55"/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55"/>
      <c r="BO25" s="55">
        <v>1</v>
      </c>
      <c r="BP25" s="55"/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55"/>
      <c r="CJ25" s="55">
        <v>1</v>
      </c>
      <c r="CK25" s="55"/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55"/>
      <c r="DE25" s="55">
        <v>1</v>
      </c>
      <c r="DF25" s="55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55"/>
      <c r="DZ25" s="55">
        <v>1</v>
      </c>
      <c r="EA25" s="55"/>
      <c r="EB25" s="4"/>
      <c r="EC25" s="4"/>
      <c r="ED25" s="4">
        <v>1</v>
      </c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55"/>
      <c r="EU25" s="55">
        <v>1</v>
      </c>
      <c r="EV25" s="55"/>
      <c r="EW25" s="4"/>
      <c r="EX25" s="4"/>
      <c r="EY25" s="4">
        <v>1</v>
      </c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55"/>
      <c r="FP25" s="55">
        <v>1</v>
      </c>
      <c r="FQ25" s="55"/>
      <c r="FR25" s="4"/>
      <c r="FS25" s="4"/>
      <c r="FT25" s="4">
        <v>1</v>
      </c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/>
      <c r="GH25" s="4">
        <v>1</v>
      </c>
      <c r="GI25" s="4"/>
      <c r="GJ25" s="55"/>
      <c r="GK25" s="55">
        <v>1</v>
      </c>
      <c r="GL25" s="55"/>
      <c r="GM25" s="4"/>
      <c r="GN25" s="4"/>
      <c r="GO25" s="4">
        <v>1</v>
      </c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>
        <v>1</v>
      </c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/>
      <c r="ID25" s="4">
        <v>1</v>
      </c>
      <c r="IE25" s="4"/>
      <c r="IF25" s="4"/>
      <c r="IG25" s="4">
        <v>1</v>
      </c>
      <c r="IH25" s="4"/>
      <c r="II25" s="4">
        <v>1</v>
      </c>
      <c r="IJ25" s="4"/>
      <c r="IK25" s="4"/>
      <c r="IL25" s="4"/>
      <c r="IM25" s="4">
        <v>1</v>
      </c>
      <c r="IN25" s="4"/>
      <c r="IO25" s="4">
        <v>1</v>
      </c>
      <c r="IP25" s="4"/>
      <c r="IQ25" s="4"/>
      <c r="IR25" s="4"/>
      <c r="IS25" s="4">
        <v>1</v>
      </c>
      <c r="IT25" s="4"/>
    </row>
    <row r="26" spans="1:254" x14ac:dyDescent="0.25">
      <c r="A26" s="3">
        <v>13</v>
      </c>
      <c r="B26" s="4" t="s">
        <v>755</v>
      </c>
      <c r="C26" s="55">
        <v>1</v>
      </c>
      <c r="D26" s="55"/>
      <c r="E26" s="55"/>
      <c r="F26" s="4"/>
      <c r="G26" s="4">
        <v>1</v>
      </c>
      <c r="H26" s="4"/>
      <c r="I26" s="4"/>
      <c r="J26" s="4">
        <v>1</v>
      </c>
      <c r="K26" s="4"/>
      <c r="L26" s="4"/>
      <c r="M26" s="4"/>
      <c r="N26" s="4">
        <v>1</v>
      </c>
      <c r="O26" s="4"/>
      <c r="P26" s="4"/>
      <c r="Q26" s="4">
        <v>1</v>
      </c>
      <c r="R26" s="4"/>
      <c r="S26" s="4">
        <v>1</v>
      </c>
      <c r="T26" s="4"/>
      <c r="U26" s="4">
        <v>1</v>
      </c>
      <c r="V26" s="4"/>
      <c r="W26" s="4"/>
      <c r="X26" s="55">
        <v>1</v>
      </c>
      <c r="Y26" s="55"/>
      <c r="Z26" s="55"/>
      <c r="AA26" s="4"/>
      <c r="AB26" s="4">
        <v>1</v>
      </c>
      <c r="AC26" s="4"/>
      <c r="AD26" s="4"/>
      <c r="AE26" s="4">
        <v>1</v>
      </c>
      <c r="AF26" s="4"/>
      <c r="AG26" s="4"/>
      <c r="AH26" s="4"/>
      <c r="AI26" s="4">
        <v>1</v>
      </c>
      <c r="AJ26" s="4"/>
      <c r="AK26" s="4"/>
      <c r="AL26" s="4">
        <v>1</v>
      </c>
      <c r="AM26" s="4"/>
      <c r="AN26" s="4">
        <v>1</v>
      </c>
      <c r="AO26" s="4"/>
      <c r="AP26" s="4">
        <v>1</v>
      </c>
      <c r="AQ26" s="4"/>
      <c r="AR26" s="4"/>
      <c r="AS26" s="55">
        <v>1</v>
      </c>
      <c r="AT26" s="55"/>
      <c r="AU26" s="55"/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>
        <v>1</v>
      </c>
      <c r="BL26" s="4"/>
      <c r="BM26" s="4"/>
      <c r="BN26" s="55">
        <v>1</v>
      </c>
      <c r="BO26" s="55"/>
      <c r="BP26" s="55"/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/>
      <c r="CB26" s="4">
        <v>1</v>
      </c>
      <c r="CC26" s="4"/>
      <c r="CD26" s="4">
        <v>1</v>
      </c>
      <c r="CE26" s="4"/>
      <c r="CF26" s="4">
        <v>1</v>
      </c>
      <c r="CG26" s="4"/>
      <c r="CH26" s="4"/>
      <c r="CI26" s="55">
        <v>1</v>
      </c>
      <c r="CJ26" s="55"/>
      <c r="CK26" s="55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>
        <v>1</v>
      </c>
      <c r="DB26" s="4"/>
      <c r="DC26" s="4"/>
      <c r="DD26" s="55">
        <v>1</v>
      </c>
      <c r="DE26" s="55"/>
      <c r="DF26" s="55"/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>
        <v>1</v>
      </c>
      <c r="DW26" s="4"/>
      <c r="DX26" s="4"/>
      <c r="DY26" s="55">
        <v>1</v>
      </c>
      <c r="DZ26" s="55"/>
      <c r="EA26" s="55"/>
      <c r="EB26" s="4"/>
      <c r="EC26" s="4">
        <v>1</v>
      </c>
      <c r="ED26" s="4"/>
      <c r="EE26" s="4"/>
      <c r="EF26" s="4">
        <v>1</v>
      </c>
      <c r="EG26" s="4"/>
      <c r="EH26" s="4"/>
      <c r="EI26" s="4"/>
      <c r="EJ26" s="4">
        <v>1</v>
      </c>
      <c r="EK26" s="4"/>
      <c r="EL26" s="4"/>
      <c r="EM26" s="4">
        <v>1</v>
      </c>
      <c r="EN26" s="4"/>
      <c r="EO26" s="4">
        <v>1</v>
      </c>
      <c r="EP26" s="4"/>
      <c r="EQ26" s="4">
        <v>1</v>
      </c>
      <c r="ER26" s="4"/>
      <c r="ES26" s="4"/>
      <c r="ET26" s="55">
        <v>1</v>
      </c>
      <c r="EU26" s="55"/>
      <c r="EV26" s="55"/>
      <c r="EW26" s="4"/>
      <c r="EX26" s="4">
        <v>1</v>
      </c>
      <c r="EY26" s="4"/>
      <c r="EZ26" s="4"/>
      <c r="FA26" s="4">
        <v>1</v>
      </c>
      <c r="FB26" s="4"/>
      <c r="FC26" s="4"/>
      <c r="FD26" s="4"/>
      <c r="FE26" s="4">
        <v>1</v>
      </c>
      <c r="FF26" s="4"/>
      <c r="FG26" s="4"/>
      <c r="FH26" s="4">
        <v>1</v>
      </c>
      <c r="FI26" s="4"/>
      <c r="FJ26" s="4">
        <v>1</v>
      </c>
      <c r="FK26" s="4"/>
      <c r="FL26" s="4">
        <v>1</v>
      </c>
      <c r="FM26" s="4"/>
      <c r="FN26" s="4"/>
      <c r="FO26" s="55">
        <v>1</v>
      </c>
      <c r="FP26" s="55"/>
      <c r="FQ26" s="55"/>
      <c r="FR26" s="4"/>
      <c r="FS26" s="4">
        <v>1</v>
      </c>
      <c r="FT26" s="4"/>
      <c r="FU26" s="4"/>
      <c r="FV26" s="4">
        <v>1</v>
      </c>
      <c r="FW26" s="4"/>
      <c r="FX26" s="4"/>
      <c r="FY26" s="4"/>
      <c r="FZ26" s="4">
        <v>1</v>
      </c>
      <c r="GA26" s="4"/>
      <c r="GB26" s="4"/>
      <c r="GC26" s="4">
        <v>1</v>
      </c>
      <c r="GD26" s="4"/>
      <c r="GE26" s="4">
        <v>1</v>
      </c>
      <c r="GF26" s="4"/>
      <c r="GG26" s="4">
        <v>1</v>
      </c>
      <c r="GH26" s="4"/>
      <c r="GI26" s="4"/>
      <c r="GJ26" s="55">
        <v>1</v>
      </c>
      <c r="GK26" s="55"/>
      <c r="GL26" s="55"/>
      <c r="GM26" s="4"/>
      <c r="GN26" s="4">
        <v>1</v>
      </c>
      <c r="GO26" s="4"/>
      <c r="GP26" s="4"/>
      <c r="GQ26" s="4">
        <v>1</v>
      </c>
      <c r="GR26" s="4"/>
      <c r="GS26" s="4"/>
      <c r="GT26" s="4"/>
      <c r="GU26" s="4">
        <v>1</v>
      </c>
      <c r="GV26" s="4"/>
      <c r="GW26" s="4"/>
      <c r="GX26" s="4">
        <v>1</v>
      </c>
      <c r="GY26" s="4"/>
      <c r="GZ26" s="4">
        <v>1</v>
      </c>
      <c r="HA26" s="4"/>
      <c r="HB26" s="4">
        <v>1</v>
      </c>
      <c r="HC26" s="4"/>
      <c r="HD26" s="4"/>
      <c r="HE26" s="4"/>
      <c r="HF26" s="4"/>
      <c r="HG26" s="4">
        <v>1</v>
      </c>
      <c r="HH26" s="4"/>
      <c r="HI26" s="4">
        <v>1</v>
      </c>
      <c r="HJ26" s="4"/>
      <c r="HK26" s="4">
        <v>1</v>
      </c>
      <c r="HL26" s="4"/>
      <c r="HM26" s="4"/>
      <c r="HN26" s="4"/>
      <c r="HO26" s="4"/>
      <c r="HP26" s="4">
        <v>1</v>
      </c>
      <c r="HQ26" s="4"/>
      <c r="HR26" s="4">
        <v>1</v>
      </c>
      <c r="HS26" s="4"/>
      <c r="HT26" s="4">
        <v>1</v>
      </c>
      <c r="HU26" s="4"/>
      <c r="HV26" s="4"/>
      <c r="HW26" s="4"/>
      <c r="HX26" s="4"/>
      <c r="HY26" s="4">
        <v>1</v>
      </c>
      <c r="HZ26" s="4"/>
      <c r="IA26" s="4">
        <v>1</v>
      </c>
      <c r="IB26" s="4"/>
      <c r="IC26" s="4">
        <v>1</v>
      </c>
      <c r="ID26" s="4"/>
      <c r="IE26" s="4"/>
      <c r="IF26" s="4"/>
      <c r="IG26" s="4"/>
      <c r="IH26" s="4">
        <v>1</v>
      </c>
      <c r="II26" s="4"/>
      <c r="IJ26" s="4">
        <v>1</v>
      </c>
      <c r="IK26" s="4"/>
      <c r="IL26" s="4">
        <v>1</v>
      </c>
      <c r="IM26" s="4"/>
      <c r="IN26" s="4"/>
      <c r="IO26" s="4"/>
      <c r="IP26" s="4">
        <v>1</v>
      </c>
      <c r="IQ26" s="4"/>
      <c r="IR26" s="4">
        <v>1</v>
      </c>
      <c r="IS26" s="4"/>
      <c r="IT26" s="4"/>
    </row>
    <row r="27" spans="1:254" x14ac:dyDescent="0.25">
      <c r="A27" s="3">
        <v>14</v>
      </c>
      <c r="B27" s="4" t="s">
        <v>756</v>
      </c>
      <c r="C27" s="55"/>
      <c r="D27" s="55">
        <v>1</v>
      </c>
      <c r="E27" s="55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55"/>
      <c r="Y27" s="55">
        <v>1</v>
      </c>
      <c r="Z27" s="55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55"/>
      <c r="AT27" s="55">
        <v>1</v>
      </c>
      <c r="AU27" s="55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55"/>
      <c r="BO27" s="55">
        <v>1</v>
      </c>
      <c r="BP27" s="55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55"/>
      <c r="CJ27" s="55">
        <v>1</v>
      </c>
      <c r="CK27" s="55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55"/>
      <c r="DE27" s="55">
        <v>1</v>
      </c>
      <c r="DF27" s="55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55"/>
      <c r="DZ27" s="55">
        <v>1</v>
      </c>
      <c r="EA27" s="55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55"/>
      <c r="EU27" s="55">
        <v>1</v>
      </c>
      <c r="EV27" s="55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55"/>
      <c r="FP27" s="55">
        <v>1</v>
      </c>
      <c r="FQ27" s="55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55"/>
      <c r="GK27" s="55">
        <v>1</v>
      </c>
      <c r="GL27" s="55"/>
      <c r="GM27" s="4">
        <v>1</v>
      </c>
      <c r="GN27" s="4"/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</row>
    <row r="28" spans="1:254" x14ac:dyDescent="0.25">
      <c r="A28" s="3">
        <v>15</v>
      </c>
      <c r="B28" s="4" t="s">
        <v>757</v>
      </c>
      <c r="C28" s="55"/>
      <c r="D28" s="55">
        <v>1</v>
      </c>
      <c r="E28" s="55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55"/>
      <c r="Y28" s="55">
        <v>1</v>
      </c>
      <c r="Z28" s="55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/>
      <c r="AR28" s="4">
        <v>1</v>
      </c>
      <c r="AS28" s="55"/>
      <c r="AT28" s="55">
        <v>1</v>
      </c>
      <c r="AU28" s="55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55"/>
      <c r="BO28" s="55">
        <v>1</v>
      </c>
      <c r="BP28" s="55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55"/>
      <c r="CJ28" s="55">
        <v>1</v>
      </c>
      <c r="CK28" s="55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/>
      <c r="DC28" s="4">
        <v>1</v>
      </c>
      <c r="DD28" s="55"/>
      <c r="DE28" s="55">
        <v>1</v>
      </c>
      <c r="DF28" s="55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/>
      <c r="DX28" s="4">
        <v>1</v>
      </c>
      <c r="DY28" s="55"/>
      <c r="DZ28" s="55">
        <v>1</v>
      </c>
      <c r="EA28" s="55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/>
      <c r="ES28" s="4">
        <v>1</v>
      </c>
      <c r="ET28" s="55"/>
      <c r="EU28" s="55">
        <v>1</v>
      </c>
      <c r="EV28" s="55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/>
      <c r="FN28" s="4">
        <v>1</v>
      </c>
      <c r="FO28" s="55"/>
      <c r="FP28" s="55">
        <v>1</v>
      </c>
      <c r="FQ28" s="55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/>
      <c r="GI28" s="4">
        <v>1</v>
      </c>
      <c r="GJ28" s="55"/>
      <c r="GK28" s="55">
        <v>1</v>
      </c>
      <c r="GL28" s="55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/>
      <c r="HD28" s="4">
        <v>1</v>
      </c>
      <c r="HE28" s="4"/>
      <c r="HF28" s="4">
        <v>1</v>
      </c>
      <c r="HG28" s="4"/>
      <c r="HH28" s="4"/>
      <c r="HI28" s="4">
        <v>1</v>
      </c>
      <c r="HJ28" s="4"/>
      <c r="HK28" s="4"/>
      <c r="HL28" s="4"/>
      <c r="HM28" s="4">
        <v>1</v>
      </c>
      <c r="HN28" s="4"/>
      <c r="HO28" s="4">
        <v>1</v>
      </c>
      <c r="HP28" s="4"/>
      <c r="HQ28" s="4"/>
      <c r="HR28" s="4">
        <v>1</v>
      </c>
      <c r="HS28" s="4"/>
      <c r="HT28" s="4"/>
      <c r="HU28" s="4"/>
      <c r="HV28" s="4">
        <v>1</v>
      </c>
      <c r="HW28" s="4"/>
      <c r="HX28" s="4">
        <v>1</v>
      </c>
      <c r="HY28" s="4"/>
      <c r="HZ28" s="4"/>
      <c r="IA28" s="4">
        <v>1</v>
      </c>
      <c r="IB28" s="4"/>
      <c r="IC28" s="4"/>
      <c r="ID28" s="4"/>
      <c r="IE28" s="4">
        <v>1</v>
      </c>
      <c r="IF28" s="4"/>
      <c r="IG28" s="4">
        <v>1</v>
      </c>
      <c r="IH28" s="4"/>
      <c r="II28" s="4"/>
      <c r="IJ28" s="4">
        <v>1</v>
      </c>
      <c r="IK28" s="4"/>
      <c r="IL28" s="4"/>
      <c r="IM28" s="4"/>
      <c r="IN28" s="4">
        <v>1</v>
      </c>
      <c r="IO28" s="4"/>
      <c r="IP28" s="4">
        <v>1</v>
      </c>
      <c r="IQ28" s="4"/>
      <c r="IR28" s="4"/>
      <c r="IS28" s="4"/>
      <c r="IT28" s="4">
        <v>1</v>
      </c>
    </row>
    <row r="29" spans="1:254" x14ac:dyDescent="0.25">
      <c r="A29" s="3">
        <v>16</v>
      </c>
      <c r="B29" s="4" t="s">
        <v>758</v>
      </c>
      <c r="C29" s="55"/>
      <c r="D29" s="55">
        <v>1</v>
      </c>
      <c r="E29" s="55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/>
      <c r="P29" s="4"/>
      <c r="Q29" s="4">
        <v>1</v>
      </c>
      <c r="R29" s="4"/>
      <c r="S29" s="4"/>
      <c r="T29" s="4">
        <v>1</v>
      </c>
      <c r="U29" s="4"/>
      <c r="V29" s="4">
        <v>1</v>
      </c>
      <c r="W29" s="4"/>
      <c r="X29" s="55"/>
      <c r="Y29" s="55">
        <v>1</v>
      </c>
      <c r="Z29" s="55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/>
      <c r="AL29" s="4">
        <v>1</v>
      </c>
      <c r="AM29" s="4"/>
      <c r="AN29" s="4"/>
      <c r="AO29" s="4">
        <v>1</v>
      </c>
      <c r="AP29" s="4"/>
      <c r="AQ29" s="4">
        <v>1</v>
      </c>
      <c r="AR29" s="4"/>
      <c r="AS29" s="55"/>
      <c r="AT29" s="55">
        <v>1</v>
      </c>
      <c r="AU29" s="55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55"/>
      <c r="BO29" s="55">
        <v>1</v>
      </c>
      <c r="BP29" s="55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>
        <v>1</v>
      </c>
      <c r="CH29" s="4"/>
      <c r="CI29" s="55"/>
      <c r="CJ29" s="55">
        <v>1</v>
      </c>
      <c r="CK29" s="55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/>
      <c r="CW29" s="4">
        <v>1</v>
      </c>
      <c r="CX29" s="4"/>
      <c r="CY29" s="4"/>
      <c r="CZ29" s="4">
        <v>1</v>
      </c>
      <c r="DA29" s="4"/>
      <c r="DB29" s="4">
        <v>1</v>
      </c>
      <c r="DC29" s="4"/>
      <c r="DD29" s="55"/>
      <c r="DE29" s="55">
        <v>1</v>
      </c>
      <c r="DF29" s="55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55"/>
      <c r="DZ29" s="55">
        <v>1</v>
      </c>
      <c r="EA29" s="55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/>
      <c r="EM29" s="4">
        <v>1</v>
      </c>
      <c r="EN29" s="4"/>
      <c r="EO29" s="4"/>
      <c r="EP29" s="4">
        <v>1</v>
      </c>
      <c r="EQ29" s="4"/>
      <c r="ER29" s="4">
        <v>1</v>
      </c>
      <c r="ES29" s="4"/>
      <c r="ET29" s="55"/>
      <c r="EU29" s="55">
        <v>1</v>
      </c>
      <c r="EV29" s="55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/>
      <c r="FH29" s="4">
        <v>1</v>
      </c>
      <c r="FI29" s="4"/>
      <c r="FJ29" s="4"/>
      <c r="FK29" s="4">
        <v>1</v>
      </c>
      <c r="FL29" s="4"/>
      <c r="FM29" s="4">
        <v>1</v>
      </c>
      <c r="FN29" s="4"/>
      <c r="FO29" s="55"/>
      <c r="FP29" s="55">
        <v>1</v>
      </c>
      <c r="FQ29" s="55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/>
      <c r="GC29" s="4">
        <v>1</v>
      </c>
      <c r="GD29" s="4"/>
      <c r="GE29" s="4"/>
      <c r="GF29" s="4">
        <v>1</v>
      </c>
      <c r="GG29" s="4"/>
      <c r="GH29" s="4">
        <v>1</v>
      </c>
      <c r="GI29" s="4"/>
      <c r="GJ29" s="55"/>
      <c r="GK29" s="55">
        <v>1</v>
      </c>
      <c r="GL29" s="55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/>
      <c r="GW29" s="4"/>
      <c r="GX29" s="4">
        <v>1</v>
      </c>
      <c r="GY29" s="4"/>
      <c r="GZ29" s="4"/>
      <c r="HA29" s="4">
        <v>1</v>
      </c>
      <c r="HB29" s="4"/>
      <c r="HC29" s="4">
        <v>1</v>
      </c>
      <c r="HD29" s="4"/>
      <c r="HE29" s="4"/>
      <c r="HF29" s="4"/>
      <c r="HG29" s="4">
        <v>1</v>
      </c>
      <c r="HH29" s="4"/>
      <c r="HI29" s="4"/>
      <c r="HJ29" s="4">
        <v>1</v>
      </c>
      <c r="HK29" s="4"/>
      <c r="HL29" s="4">
        <v>1</v>
      </c>
      <c r="HM29" s="4"/>
      <c r="HN29" s="4"/>
      <c r="HO29" s="4"/>
      <c r="HP29" s="4">
        <v>1</v>
      </c>
      <c r="HQ29" s="4"/>
      <c r="HR29" s="4"/>
      <c r="HS29" s="4">
        <v>1</v>
      </c>
      <c r="HT29" s="4"/>
      <c r="HU29" s="4">
        <v>1</v>
      </c>
      <c r="HV29" s="4"/>
      <c r="HW29" s="4"/>
      <c r="HX29" s="4"/>
      <c r="HY29" s="4">
        <v>1</v>
      </c>
      <c r="HZ29" s="4"/>
      <c r="IA29" s="4"/>
      <c r="IB29" s="4">
        <v>1</v>
      </c>
      <c r="IC29" s="4"/>
      <c r="ID29" s="4">
        <v>1</v>
      </c>
      <c r="IE29" s="4"/>
      <c r="IF29" s="4"/>
      <c r="IG29" s="4"/>
      <c r="IH29" s="4">
        <v>1</v>
      </c>
      <c r="II29" s="4"/>
      <c r="IJ29" s="4"/>
      <c r="IK29" s="4">
        <v>1</v>
      </c>
      <c r="IL29" s="4"/>
      <c r="IM29" s="4">
        <v>1</v>
      </c>
      <c r="IN29" s="4"/>
      <c r="IO29" s="4"/>
      <c r="IP29" s="4"/>
      <c r="IQ29" s="4">
        <v>1</v>
      </c>
      <c r="IR29" s="4"/>
      <c r="IS29" s="4">
        <v>1</v>
      </c>
      <c r="IT29" s="4"/>
    </row>
    <row r="30" spans="1:254" x14ac:dyDescent="0.25">
      <c r="A30" s="3">
        <v>17</v>
      </c>
      <c r="B30" s="4" t="s">
        <v>759</v>
      </c>
      <c r="C30" s="55"/>
      <c r="D30" s="55">
        <v>1</v>
      </c>
      <c r="E30" s="55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55"/>
      <c r="Y30" s="55">
        <v>1</v>
      </c>
      <c r="Z30" s="55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55"/>
      <c r="AT30" s="55">
        <v>1</v>
      </c>
      <c r="AU30" s="55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55"/>
      <c r="BO30" s="55">
        <v>1</v>
      </c>
      <c r="BP30" s="55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55"/>
      <c r="CJ30" s="55">
        <v>1</v>
      </c>
      <c r="CK30" s="55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55"/>
      <c r="DE30" s="55">
        <v>1</v>
      </c>
      <c r="DF30" s="55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55"/>
      <c r="DZ30" s="55">
        <v>1</v>
      </c>
      <c r="EA30" s="55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55"/>
      <c r="EU30" s="55">
        <v>1</v>
      </c>
      <c r="EV30" s="55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55"/>
      <c r="FP30" s="55">
        <v>1</v>
      </c>
      <c r="FQ30" s="55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55"/>
      <c r="GK30" s="55">
        <v>1</v>
      </c>
      <c r="GL30" s="55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</row>
    <row r="31" spans="1:254" x14ac:dyDescent="0.25">
      <c r="A31" s="3">
        <v>18</v>
      </c>
      <c r="B31" s="4" t="s">
        <v>760</v>
      </c>
      <c r="C31" s="55">
        <v>1</v>
      </c>
      <c r="D31" s="55"/>
      <c r="E31" s="55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55">
        <v>1</v>
      </c>
      <c r="Y31" s="55"/>
      <c r="Z31" s="55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55">
        <v>1</v>
      </c>
      <c r="AT31" s="55"/>
      <c r="AU31" s="55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55">
        <v>1</v>
      </c>
      <c r="BO31" s="55"/>
      <c r="BP31" s="55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55">
        <v>1</v>
      </c>
      <c r="CJ31" s="55"/>
      <c r="CK31" s="55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55">
        <v>1</v>
      </c>
      <c r="DE31" s="55"/>
      <c r="DF31" s="55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55">
        <v>1</v>
      </c>
      <c r="DZ31" s="55"/>
      <c r="EA31" s="55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55">
        <v>1</v>
      </c>
      <c r="EU31" s="55"/>
      <c r="EV31" s="55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55">
        <v>1</v>
      </c>
      <c r="FP31" s="55"/>
      <c r="FQ31" s="55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/>
      <c r="GI31" s="4"/>
      <c r="GJ31" s="55">
        <v>1</v>
      </c>
      <c r="GK31" s="55"/>
      <c r="GL31" s="55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>
        <v>1</v>
      </c>
      <c r="HC31" s="4"/>
      <c r="HD31" s="4"/>
      <c r="HE31" s="4"/>
      <c r="HF31" s="4">
        <v>1</v>
      </c>
      <c r="HG31" s="4"/>
      <c r="HH31" s="4"/>
      <c r="HI31" s="4">
        <v>1</v>
      </c>
      <c r="HJ31" s="4"/>
      <c r="HK31" s="4">
        <v>1</v>
      </c>
      <c r="HL31" s="4"/>
      <c r="HM31" s="4"/>
      <c r="HN31" s="4"/>
      <c r="HO31" s="4">
        <v>1</v>
      </c>
      <c r="HP31" s="4"/>
      <c r="HQ31" s="4"/>
      <c r="HR31" s="4">
        <v>1</v>
      </c>
      <c r="HS31" s="4"/>
      <c r="HT31" s="4">
        <v>1</v>
      </c>
      <c r="HU31" s="4"/>
      <c r="HV31" s="4"/>
      <c r="HW31" s="4"/>
      <c r="HX31" s="4">
        <v>1</v>
      </c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4">
        <v>1</v>
      </c>
      <c r="IK31" s="4"/>
      <c r="IL31" s="4">
        <v>1</v>
      </c>
      <c r="IM31" s="4"/>
      <c r="IN31" s="4"/>
      <c r="IO31" s="4"/>
      <c r="IP31" s="4">
        <v>1</v>
      </c>
      <c r="IQ31" s="4"/>
      <c r="IR31" s="4">
        <v>1</v>
      </c>
      <c r="IS31" s="4"/>
      <c r="IT31" s="4"/>
    </row>
    <row r="32" spans="1:254" x14ac:dyDescent="0.25">
      <c r="A32" s="3">
        <v>19</v>
      </c>
      <c r="B32" s="4" t="s">
        <v>761</v>
      </c>
      <c r="C32" s="55"/>
      <c r="D32" s="55">
        <v>1</v>
      </c>
      <c r="E32" s="55"/>
      <c r="F32" s="4"/>
      <c r="G32" s="4">
        <v>1</v>
      </c>
      <c r="H32" s="4"/>
      <c r="I32" s="4"/>
      <c r="J32" s="4"/>
      <c r="K32" s="4">
        <v>1</v>
      </c>
      <c r="L32" s="4"/>
      <c r="M32" s="4"/>
      <c r="N32" s="4">
        <v>1</v>
      </c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55"/>
      <c r="Y32" s="55">
        <v>1</v>
      </c>
      <c r="Z32" s="55"/>
      <c r="AA32" s="4"/>
      <c r="AB32" s="4">
        <v>1</v>
      </c>
      <c r="AC32" s="4"/>
      <c r="AD32" s="4"/>
      <c r="AE32" s="4"/>
      <c r="AF32" s="4">
        <v>1</v>
      </c>
      <c r="AG32" s="4"/>
      <c r="AH32" s="4"/>
      <c r="AI32" s="4">
        <v>1</v>
      </c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55"/>
      <c r="AT32" s="55">
        <v>1</v>
      </c>
      <c r="AU32" s="55"/>
      <c r="AV32" s="4"/>
      <c r="AW32" s="4">
        <v>1</v>
      </c>
      <c r="AX32" s="4"/>
      <c r="AY32" s="4"/>
      <c r="AZ32" s="4"/>
      <c r="BA32" s="4">
        <v>1</v>
      </c>
      <c r="BB32" s="4"/>
      <c r="BC32" s="4"/>
      <c r="BD32" s="4">
        <v>1</v>
      </c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55"/>
      <c r="BO32" s="55">
        <v>1</v>
      </c>
      <c r="BP32" s="55"/>
      <c r="BQ32" s="4"/>
      <c r="BR32" s="4">
        <v>1</v>
      </c>
      <c r="BS32" s="4"/>
      <c r="BT32" s="4"/>
      <c r="BU32" s="4"/>
      <c r="BV32" s="4">
        <v>1</v>
      </c>
      <c r="BW32" s="4"/>
      <c r="BX32" s="4"/>
      <c r="BY32" s="4">
        <v>1</v>
      </c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55"/>
      <c r="CJ32" s="55">
        <v>1</v>
      </c>
      <c r="CK32" s="55"/>
      <c r="CL32" s="4"/>
      <c r="CM32" s="4">
        <v>1</v>
      </c>
      <c r="CN32" s="4"/>
      <c r="CO32" s="4"/>
      <c r="CP32" s="4"/>
      <c r="CQ32" s="4">
        <v>1</v>
      </c>
      <c r="CR32" s="4"/>
      <c r="CS32" s="4"/>
      <c r="CT32" s="4">
        <v>1</v>
      </c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55"/>
      <c r="DE32" s="55">
        <v>1</v>
      </c>
      <c r="DF32" s="55"/>
      <c r="DG32" s="4"/>
      <c r="DH32" s="4">
        <v>1</v>
      </c>
      <c r="DI32" s="4"/>
      <c r="DJ32" s="4"/>
      <c r="DK32" s="4"/>
      <c r="DL32" s="4">
        <v>1</v>
      </c>
      <c r="DM32" s="4"/>
      <c r="DN32" s="4"/>
      <c r="DO32" s="4">
        <v>1</v>
      </c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55"/>
      <c r="DZ32" s="55">
        <v>1</v>
      </c>
      <c r="EA32" s="55"/>
      <c r="EB32" s="4"/>
      <c r="EC32" s="4">
        <v>1</v>
      </c>
      <c r="ED32" s="4"/>
      <c r="EE32" s="4"/>
      <c r="EF32" s="4"/>
      <c r="EG32" s="4">
        <v>1</v>
      </c>
      <c r="EH32" s="4"/>
      <c r="EI32" s="4"/>
      <c r="EJ32" s="4">
        <v>1</v>
      </c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55"/>
      <c r="EU32" s="55">
        <v>1</v>
      </c>
      <c r="EV32" s="55"/>
      <c r="EW32" s="4"/>
      <c r="EX32" s="4">
        <v>1</v>
      </c>
      <c r="EY32" s="4"/>
      <c r="EZ32" s="4"/>
      <c r="FA32" s="4"/>
      <c r="FB32" s="4">
        <v>1</v>
      </c>
      <c r="FC32" s="4"/>
      <c r="FD32" s="4"/>
      <c r="FE32" s="4">
        <v>1</v>
      </c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55"/>
      <c r="FP32" s="55">
        <v>1</v>
      </c>
      <c r="FQ32" s="55"/>
      <c r="FR32" s="4"/>
      <c r="FS32" s="4">
        <v>1</v>
      </c>
      <c r="FT32" s="4"/>
      <c r="FU32" s="4"/>
      <c r="FV32" s="4"/>
      <c r="FW32" s="4">
        <v>1</v>
      </c>
      <c r="FX32" s="4"/>
      <c r="FY32" s="4"/>
      <c r="FZ32" s="4">
        <v>1</v>
      </c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55"/>
      <c r="GK32" s="55">
        <v>1</v>
      </c>
      <c r="GL32" s="55"/>
      <c r="GM32" s="4"/>
      <c r="GN32" s="4">
        <v>1</v>
      </c>
      <c r="GO32" s="4"/>
      <c r="GP32" s="4"/>
      <c r="GQ32" s="4"/>
      <c r="GR32" s="4">
        <v>1</v>
      </c>
      <c r="GS32" s="4"/>
      <c r="GT32" s="4"/>
      <c r="GU32" s="4">
        <v>1</v>
      </c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>
        <v>1</v>
      </c>
      <c r="HF32" s="4"/>
      <c r="HG32" s="4"/>
      <c r="HH32" s="4">
        <v>1</v>
      </c>
      <c r="HI32" s="4"/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/>
      <c r="ID32" s="4">
        <v>1</v>
      </c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/>
      <c r="IS32" s="4">
        <v>1</v>
      </c>
      <c r="IT32" s="4"/>
    </row>
    <row r="33" spans="1:255" x14ac:dyDescent="0.25">
      <c r="A33" s="3">
        <v>20</v>
      </c>
      <c r="B33" s="4" t="s">
        <v>762</v>
      </c>
      <c r="C33" s="55"/>
      <c r="D33" s="55">
        <v>1</v>
      </c>
      <c r="E33" s="55"/>
      <c r="F33" s="4"/>
      <c r="G33" s="4"/>
      <c r="H33" s="4">
        <v>1</v>
      </c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/>
      <c r="T33" s="4">
        <v>1</v>
      </c>
      <c r="U33" s="4"/>
      <c r="V33" s="4"/>
      <c r="W33" s="4">
        <v>1</v>
      </c>
      <c r="X33" s="55"/>
      <c r="Y33" s="55">
        <v>1</v>
      </c>
      <c r="Z33" s="55"/>
      <c r="AA33" s="4"/>
      <c r="AB33" s="4"/>
      <c r="AC33" s="4">
        <v>1</v>
      </c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/>
      <c r="AR33" s="4">
        <v>1</v>
      </c>
      <c r="AS33" s="55"/>
      <c r="AT33" s="55">
        <v>1</v>
      </c>
      <c r="AU33" s="55"/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/>
      <c r="BJ33" s="4">
        <v>1</v>
      </c>
      <c r="BK33" s="4"/>
      <c r="BL33" s="4"/>
      <c r="BM33" s="4">
        <v>1</v>
      </c>
      <c r="BN33" s="55"/>
      <c r="BO33" s="55">
        <v>1</v>
      </c>
      <c r="BP33" s="55"/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55"/>
      <c r="CJ33" s="55">
        <v>1</v>
      </c>
      <c r="CK33" s="55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/>
      <c r="DC33" s="4">
        <v>1</v>
      </c>
      <c r="DD33" s="55"/>
      <c r="DE33" s="55">
        <v>1</v>
      </c>
      <c r="DF33" s="55"/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/>
      <c r="DU33" s="4">
        <v>1</v>
      </c>
      <c r="DV33" s="4"/>
      <c r="DW33" s="4"/>
      <c r="DX33" s="4">
        <v>1</v>
      </c>
      <c r="DY33" s="55"/>
      <c r="DZ33" s="55">
        <v>1</v>
      </c>
      <c r="EA33" s="55"/>
      <c r="EB33" s="4"/>
      <c r="EC33" s="4"/>
      <c r="ED33" s="4">
        <v>1</v>
      </c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/>
      <c r="EP33" s="4">
        <v>1</v>
      </c>
      <c r="EQ33" s="4"/>
      <c r="ER33" s="4"/>
      <c r="ES33" s="4">
        <v>1</v>
      </c>
      <c r="ET33" s="55"/>
      <c r="EU33" s="55">
        <v>1</v>
      </c>
      <c r="EV33" s="55"/>
      <c r="EW33" s="4"/>
      <c r="EX33" s="4"/>
      <c r="EY33" s="4">
        <v>1</v>
      </c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/>
      <c r="FK33" s="4">
        <v>1</v>
      </c>
      <c r="FL33" s="4"/>
      <c r="FM33" s="4"/>
      <c r="FN33" s="4">
        <v>1</v>
      </c>
      <c r="FO33" s="55"/>
      <c r="FP33" s="55">
        <v>1</v>
      </c>
      <c r="FQ33" s="55"/>
      <c r="FR33" s="4"/>
      <c r="FS33" s="4"/>
      <c r="FT33" s="4">
        <v>1</v>
      </c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/>
      <c r="GI33" s="4">
        <v>1</v>
      </c>
      <c r="GJ33" s="55"/>
      <c r="GK33" s="55">
        <v>1</v>
      </c>
      <c r="GL33" s="55"/>
      <c r="GM33" s="4"/>
      <c r="GN33" s="4"/>
      <c r="GO33" s="4">
        <v>1</v>
      </c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/>
      <c r="HD33" s="4">
        <v>1</v>
      </c>
      <c r="HE33" s="4"/>
      <c r="HF33" s="4">
        <v>1</v>
      </c>
      <c r="HG33" s="4"/>
      <c r="HH33" s="4"/>
      <c r="HI33" s="4"/>
      <c r="HJ33" s="4">
        <v>1</v>
      </c>
      <c r="HK33" s="4"/>
      <c r="HL33" s="4"/>
      <c r="HM33" s="4">
        <v>1</v>
      </c>
      <c r="HN33" s="4"/>
      <c r="HO33" s="4">
        <v>1</v>
      </c>
      <c r="HP33" s="4"/>
      <c r="HQ33" s="4"/>
      <c r="HR33" s="4"/>
      <c r="HS33" s="4">
        <v>1</v>
      </c>
      <c r="HT33" s="4"/>
      <c r="HU33" s="4"/>
      <c r="HV33" s="4">
        <v>1</v>
      </c>
      <c r="HW33" s="4"/>
      <c r="HX33" s="4">
        <v>1</v>
      </c>
      <c r="HY33" s="4"/>
      <c r="HZ33" s="4"/>
      <c r="IA33" s="4"/>
      <c r="IB33" s="4">
        <v>1</v>
      </c>
      <c r="IC33" s="4"/>
      <c r="ID33" s="4"/>
      <c r="IE33" s="4">
        <v>1</v>
      </c>
      <c r="IF33" s="4"/>
      <c r="IG33" s="4">
        <v>1</v>
      </c>
      <c r="IH33" s="4"/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</row>
    <row r="34" spans="1:255" x14ac:dyDescent="0.25">
      <c r="A34" s="3">
        <v>21</v>
      </c>
      <c r="B34" s="4" t="s">
        <v>763</v>
      </c>
      <c r="C34" s="55"/>
      <c r="D34" s="55">
        <v>1</v>
      </c>
      <c r="E34" s="55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55"/>
      <c r="Y34" s="55">
        <v>1</v>
      </c>
      <c r="Z34" s="55"/>
      <c r="AA34" s="4"/>
      <c r="AB34" s="4">
        <v>1</v>
      </c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55"/>
      <c r="AT34" s="55">
        <v>1</v>
      </c>
      <c r="AU34" s="55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55"/>
      <c r="BO34" s="55">
        <v>1</v>
      </c>
      <c r="BP34" s="55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55"/>
      <c r="CJ34" s="55">
        <v>1</v>
      </c>
      <c r="CK34" s="55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55"/>
      <c r="DE34" s="55">
        <v>1</v>
      </c>
      <c r="DF34" s="55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55"/>
      <c r="DZ34" s="55">
        <v>1</v>
      </c>
      <c r="EA34" s="55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55"/>
      <c r="EU34" s="55">
        <v>1</v>
      </c>
      <c r="EV34" s="55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55"/>
      <c r="FP34" s="55">
        <v>1</v>
      </c>
      <c r="FQ34" s="55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55"/>
      <c r="GK34" s="55">
        <v>1</v>
      </c>
      <c r="GL34" s="55"/>
      <c r="GM34" s="4"/>
      <c r="GN34" s="4">
        <v>1</v>
      </c>
      <c r="GO34" s="4"/>
      <c r="GP34" s="4">
        <v>1</v>
      </c>
      <c r="GQ34" s="4"/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</row>
    <row r="35" spans="1:255" x14ac:dyDescent="0.25">
      <c r="A35" s="3">
        <v>22</v>
      </c>
      <c r="B35" s="4" t="s">
        <v>764</v>
      </c>
      <c r="C35" s="55"/>
      <c r="D35" s="55">
        <v>1</v>
      </c>
      <c r="E35" s="55"/>
      <c r="F35" s="4"/>
      <c r="G35" s="4"/>
      <c r="H35" s="4">
        <v>1</v>
      </c>
      <c r="I35" s="4"/>
      <c r="J35" s="4">
        <v>1</v>
      </c>
      <c r="K35" s="4"/>
      <c r="L35" s="4"/>
      <c r="M35" s="4">
        <v>1</v>
      </c>
      <c r="N35" s="4"/>
      <c r="O35" s="4"/>
      <c r="P35" s="4"/>
      <c r="Q35" s="4">
        <v>1</v>
      </c>
      <c r="R35" s="4"/>
      <c r="S35" s="4">
        <v>1</v>
      </c>
      <c r="T35" s="4"/>
      <c r="U35" s="4"/>
      <c r="V35" s="4"/>
      <c r="W35" s="4">
        <v>1</v>
      </c>
      <c r="X35" s="55"/>
      <c r="Y35" s="55">
        <v>1</v>
      </c>
      <c r="Z35" s="55"/>
      <c r="AA35" s="4"/>
      <c r="AB35" s="4"/>
      <c r="AC35" s="4">
        <v>1</v>
      </c>
      <c r="AD35" s="4"/>
      <c r="AE35" s="4">
        <v>1</v>
      </c>
      <c r="AF35" s="4"/>
      <c r="AG35" s="4"/>
      <c r="AH35" s="4">
        <v>1</v>
      </c>
      <c r="AI35" s="4"/>
      <c r="AJ35" s="4"/>
      <c r="AK35" s="4"/>
      <c r="AL35" s="4">
        <v>1</v>
      </c>
      <c r="AM35" s="4"/>
      <c r="AN35" s="4">
        <v>1</v>
      </c>
      <c r="AO35" s="4"/>
      <c r="AP35" s="4"/>
      <c r="AQ35" s="4"/>
      <c r="AR35" s="4">
        <v>1</v>
      </c>
      <c r="AS35" s="55"/>
      <c r="AT35" s="55">
        <v>1</v>
      </c>
      <c r="AU35" s="55"/>
      <c r="AV35" s="4"/>
      <c r="AW35" s="4"/>
      <c r="AX35" s="4">
        <v>1</v>
      </c>
      <c r="AY35" s="4"/>
      <c r="AZ35" s="4">
        <v>1</v>
      </c>
      <c r="BA35" s="4"/>
      <c r="BB35" s="4"/>
      <c r="BC35" s="4">
        <v>1</v>
      </c>
      <c r="BD35" s="4"/>
      <c r="BE35" s="4"/>
      <c r="BF35" s="4"/>
      <c r="BG35" s="4">
        <v>1</v>
      </c>
      <c r="BH35" s="4"/>
      <c r="BI35" s="4">
        <v>1</v>
      </c>
      <c r="BJ35" s="4"/>
      <c r="BK35" s="4"/>
      <c r="BL35" s="4"/>
      <c r="BM35" s="4">
        <v>1</v>
      </c>
      <c r="BN35" s="55"/>
      <c r="BO35" s="55">
        <v>1</v>
      </c>
      <c r="BP35" s="55"/>
      <c r="BQ35" s="4"/>
      <c r="BR35" s="4"/>
      <c r="BS35" s="4">
        <v>1</v>
      </c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4"/>
      <c r="CD35" s="4">
        <v>1</v>
      </c>
      <c r="CE35" s="4"/>
      <c r="CF35" s="4"/>
      <c r="CG35" s="4"/>
      <c r="CH35" s="4">
        <v>1</v>
      </c>
      <c r="CI35" s="55"/>
      <c r="CJ35" s="55">
        <v>1</v>
      </c>
      <c r="CK35" s="55"/>
      <c r="CL35" s="4"/>
      <c r="CM35" s="4"/>
      <c r="CN35" s="4">
        <v>1</v>
      </c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/>
      <c r="CY35" s="4">
        <v>1</v>
      </c>
      <c r="CZ35" s="4"/>
      <c r="DA35" s="4"/>
      <c r="DB35" s="4"/>
      <c r="DC35" s="4">
        <v>1</v>
      </c>
      <c r="DD35" s="55"/>
      <c r="DE35" s="55">
        <v>1</v>
      </c>
      <c r="DF35" s="55"/>
      <c r="DG35" s="4"/>
      <c r="DH35" s="4"/>
      <c r="DI35" s="4">
        <v>1</v>
      </c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4"/>
      <c r="DT35" s="4">
        <v>1</v>
      </c>
      <c r="DU35" s="4"/>
      <c r="DV35" s="4"/>
      <c r="DW35" s="4"/>
      <c r="DX35" s="4">
        <v>1</v>
      </c>
      <c r="DY35" s="55"/>
      <c r="DZ35" s="55">
        <v>1</v>
      </c>
      <c r="EA35" s="55"/>
      <c r="EB35" s="4"/>
      <c r="EC35" s="4"/>
      <c r="ED35" s="4">
        <v>1</v>
      </c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/>
      <c r="EO35" s="4">
        <v>1</v>
      </c>
      <c r="EP35" s="4"/>
      <c r="EQ35" s="4"/>
      <c r="ER35" s="4"/>
      <c r="ES35" s="4">
        <v>1</v>
      </c>
      <c r="ET35" s="55"/>
      <c r="EU35" s="55">
        <v>1</v>
      </c>
      <c r="EV35" s="55"/>
      <c r="EW35" s="4"/>
      <c r="EX35" s="4"/>
      <c r="EY35" s="4">
        <v>1</v>
      </c>
      <c r="EZ35" s="4"/>
      <c r="FA35" s="4">
        <v>1</v>
      </c>
      <c r="FB35" s="4"/>
      <c r="FC35" s="4"/>
      <c r="FD35" s="4">
        <v>1</v>
      </c>
      <c r="FE35" s="4"/>
      <c r="FF35" s="4"/>
      <c r="FG35" s="4"/>
      <c r="FH35" s="4">
        <v>1</v>
      </c>
      <c r="FI35" s="4"/>
      <c r="FJ35" s="4">
        <v>1</v>
      </c>
      <c r="FK35" s="4"/>
      <c r="FL35" s="4"/>
      <c r="FM35" s="4"/>
      <c r="FN35" s="4">
        <v>1</v>
      </c>
      <c r="FO35" s="55"/>
      <c r="FP35" s="55">
        <v>1</v>
      </c>
      <c r="FQ35" s="55"/>
      <c r="FR35" s="4"/>
      <c r="FS35" s="4"/>
      <c r="FT35" s="4">
        <v>1</v>
      </c>
      <c r="FU35" s="4"/>
      <c r="FV35" s="4">
        <v>1</v>
      </c>
      <c r="FW35" s="4"/>
      <c r="FX35" s="4"/>
      <c r="FY35" s="4">
        <v>1</v>
      </c>
      <c r="FZ35" s="4"/>
      <c r="GA35" s="4"/>
      <c r="GB35" s="4"/>
      <c r="GC35" s="4">
        <v>1</v>
      </c>
      <c r="GD35" s="4"/>
      <c r="GE35" s="4">
        <v>1</v>
      </c>
      <c r="GF35" s="4"/>
      <c r="GG35" s="4"/>
      <c r="GH35" s="4"/>
      <c r="GI35" s="4">
        <v>1</v>
      </c>
      <c r="GJ35" s="55"/>
      <c r="GK35" s="55">
        <v>1</v>
      </c>
      <c r="GL35" s="55"/>
      <c r="GM35" s="4"/>
      <c r="GN35" s="4"/>
      <c r="GO35" s="4">
        <v>1</v>
      </c>
      <c r="GP35" s="4"/>
      <c r="GQ35" s="4">
        <v>1</v>
      </c>
      <c r="GR35" s="4"/>
      <c r="GS35" s="4"/>
      <c r="GT35" s="4">
        <v>1</v>
      </c>
      <c r="GU35" s="4"/>
      <c r="GV35" s="4"/>
      <c r="GW35" s="4"/>
      <c r="GX35" s="4">
        <v>1</v>
      </c>
      <c r="GY35" s="4"/>
      <c r="GZ35" s="4">
        <v>1</v>
      </c>
      <c r="HA35" s="4"/>
      <c r="HB35" s="4"/>
      <c r="HC35" s="4"/>
      <c r="HD35" s="4">
        <v>1</v>
      </c>
      <c r="HE35" s="4"/>
      <c r="HF35" s="4"/>
      <c r="HG35" s="4">
        <v>1</v>
      </c>
      <c r="HH35" s="4"/>
      <c r="HI35" s="4">
        <v>1</v>
      </c>
      <c r="HJ35" s="4"/>
      <c r="HK35" s="4"/>
      <c r="HL35" s="4"/>
      <c r="HM35" s="4">
        <v>1</v>
      </c>
      <c r="HN35" s="4"/>
      <c r="HO35" s="4"/>
      <c r="HP35" s="4">
        <v>1</v>
      </c>
      <c r="HQ35" s="4"/>
      <c r="HR35" s="4">
        <v>1</v>
      </c>
      <c r="HS35" s="4"/>
      <c r="HT35" s="4"/>
      <c r="HU35" s="4"/>
      <c r="HV35" s="4">
        <v>1</v>
      </c>
      <c r="HW35" s="4"/>
      <c r="HX35" s="4"/>
      <c r="HY35" s="4">
        <v>1</v>
      </c>
      <c r="HZ35" s="4"/>
      <c r="IA35" s="4">
        <v>1</v>
      </c>
      <c r="IB35" s="4"/>
      <c r="IC35" s="4"/>
      <c r="ID35" s="4"/>
      <c r="IE35" s="4">
        <v>1</v>
      </c>
      <c r="IF35" s="4"/>
      <c r="IG35" s="4"/>
      <c r="IH35" s="4">
        <v>1</v>
      </c>
      <c r="II35" s="4"/>
      <c r="IJ35" s="4">
        <v>1</v>
      </c>
      <c r="IK35" s="4"/>
      <c r="IL35" s="4"/>
      <c r="IM35" s="4"/>
      <c r="IN35" s="4">
        <v>1</v>
      </c>
      <c r="IO35" s="4"/>
      <c r="IP35" s="4">
        <v>1</v>
      </c>
      <c r="IQ35" s="4"/>
      <c r="IR35" s="4"/>
      <c r="IS35" s="4"/>
      <c r="IT35" s="4">
        <v>1</v>
      </c>
    </row>
    <row r="36" spans="1:255" x14ac:dyDescent="0.25">
      <c r="A36" s="59" t="s">
        <v>95</v>
      </c>
      <c r="B36" s="60"/>
      <c r="C36" s="55">
        <f t="shared" ref="C36:BN36" si="0">SUM(C14:C35)</f>
        <v>6</v>
      </c>
      <c r="D36" s="55">
        <f t="shared" si="0"/>
        <v>14</v>
      </c>
      <c r="E36" s="55">
        <f t="shared" si="0"/>
        <v>2</v>
      </c>
      <c r="F36" s="55">
        <f t="shared" si="0"/>
        <v>3</v>
      </c>
      <c r="G36" s="55">
        <f t="shared" si="0"/>
        <v>14</v>
      </c>
      <c r="H36" s="55">
        <f t="shared" si="0"/>
        <v>5</v>
      </c>
      <c r="I36" s="55">
        <f t="shared" si="0"/>
        <v>4</v>
      </c>
      <c r="J36" s="55">
        <f t="shared" si="0"/>
        <v>16</v>
      </c>
      <c r="K36" s="55">
        <f t="shared" si="0"/>
        <v>2</v>
      </c>
      <c r="L36" s="55">
        <f t="shared" si="0"/>
        <v>2</v>
      </c>
      <c r="M36" s="55">
        <f t="shared" si="0"/>
        <v>15</v>
      </c>
      <c r="N36" s="55">
        <f t="shared" si="0"/>
        <v>5</v>
      </c>
      <c r="O36" s="55">
        <f t="shared" si="0"/>
        <v>2</v>
      </c>
      <c r="P36" s="55">
        <f t="shared" si="0"/>
        <v>15</v>
      </c>
      <c r="Q36" s="55">
        <f t="shared" si="0"/>
        <v>5</v>
      </c>
      <c r="R36" s="55">
        <f t="shared" si="0"/>
        <v>2</v>
      </c>
      <c r="S36" s="55">
        <f t="shared" si="0"/>
        <v>14</v>
      </c>
      <c r="T36" s="55">
        <f t="shared" si="0"/>
        <v>6</v>
      </c>
      <c r="U36" s="55">
        <f t="shared" si="0"/>
        <v>3</v>
      </c>
      <c r="V36" s="55">
        <f t="shared" si="0"/>
        <v>13</v>
      </c>
      <c r="W36" s="55">
        <f t="shared" si="0"/>
        <v>6</v>
      </c>
      <c r="X36" s="55">
        <f t="shared" si="0"/>
        <v>4</v>
      </c>
      <c r="Y36" s="55">
        <f t="shared" si="0"/>
        <v>16</v>
      </c>
      <c r="Z36" s="55">
        <f t="shared" si="0"/>
        <v>2</v>
      </c>
      <c r="AA36" s="55">
        <f t="shared" si="0"/>
        <v>4</v>
      </c>
      <c r="AB36" s="55">
        <f t="shared" si="0"/>
        <v>14</v>
      </c>
      <c r="AC36" s="55">
        <f t="shared" si="0"/>
        <v>4</v>
      </c>
      <c r="AD36" s="55">
        <f t="shared" si="0"/>
        <v>4</v>
      </c>
      <c r="AE36" s="55">
        <f t="shared" si="0"/>
        <v>16</v>
      </c>
      <c r="AF36" s="55">
        <f t="shared" si="0"/>
        <v>2</v>
      </c>
      <c r="AG36" s="55">
        <f t="shared" si="0"/>
        <v>2</v>
      </c>
      <c r="AH36" s="55">
        <f t="shared" si="0"/>
        <v>15</v>
      </c>
      <c r="AI36" s="55">
        <f t="shared" si="0"/>
        <v>5</v>
      </c>
      <c r="AJ36" s="55">
        <f t="shared" si="0"/>
        <v>2</v>
      </c>
      <c r="AK36" s="55">
        <f t="shared" si="0"/>
        <v>15</v>
      </c>
      <c r="AL36" s="55">
        <f t="shared" si="0"/>
        <v>5</v>
      </c>
      <c r="AM36" s="55">
        <f t="shared" si="0"/>
        <v>2</v>
      </c>
      <c r="AN36" s="55">
        <f t="shared" si="0"/>
        <v>14</v>
      </c>
      <c r="AO36" s="55">
        <f t="shared" si="0"/>
        <v>6</v>
      </c>
      <c r="AP36" s="55">
        <f t="shared" si="0"/>
        <v>3</v>
      </c>
      <c r="AQ36" s="55">
        <f t="shared" si="0"/>
        <v>13</v>
      </c>
      <c r="AR36" s="55">
        <f t="shared" si="0"/>
        <v>6</v>
      </c>
      <c r="AS36" s="55">
        <f t="shared" si="0"/>
        <v>4</v>
      </c>
      <c r="AT36" s="55">
        <f t="shared" si="0"/>
        <v>16</v>
      </c>
      <c r="AU36" s="55">
        <f t="shared" si="0"/>
        <v>2</v>
      </c>
      <c r="AV36" s="55">
        <f t="shared" si="0"/>
        <v>4</v>
      </c>
      <c r="AW36" s="55">
        <f t="shared" si="0"/>
        <v>14</v>
      </c>
      <c r="AX36" s="55">
        <f t="shared" si="0"/>
        <v>4</v>
      </c>
      <c r="AY36" s="55">
        <f t="shared" si="0"/>
        <v>4</v>
      </c>
      <c r="AZ36" s="55">
        <f t="shared" si="0"/>
        <v>16</v>
      </c>
      <c r="BA36" s="55">
        <f t="shared" si="0"/>
        <v>2</v>
      </c>
      <c r="BB36" s="55">
        <f t="shared" si="0"/>
        <v>2</v>
      </c>
      <c r="BC36" s="55">
        <f t="shared" si="0"/>
        <v>15</v>
      </c>
      <c r="BD36" s="55">
        <f t="shared" si="0"/>
        <v>5</v>
      </c>
      <c r="BE36" s="55">
        <f t="shared" si="0"/>
        <v>2</v>
      </c>
      <c r="BF36" s="55">
        <f t="shared" si="0"/>
        <v>15</v>
      </c>
      <c r="BG36" s="55">
        <f t="shared" si="0"/>
        <v>5</v>
      </c>
      <c r="BH36" s="55">
        <f t="shared" si="0"/>
        <v>2</v>
      </c>
      <c r="BI36" s="55">
        <f t="shared" si="0"/>
        <v>14</v>
      </c>
      <c r="BJ36" s="55">
        <f t="shared" si="0"/>
        <v>6</v>
      </c>
      <c r="BK36" s="55">
        <f t="shared" si="0"/>
        <v>3</v>
      </c>
      <c r="BL36" s="55">
        <f t="shared" si="0"/>
        <v>13</v>
      </c>
      <c r="BM36" s="55">
        <f t="shared" si="0"/>
        <v>6</v>
      </c>
      <c r="BN36" s="55">
        <f t="shared" si="0"/>
        <v>4</v>
      </c>
      <c r="BO36" s="55">
        <f t="shared" ref="BO36:DZ36" si="1">SUM(BO14:BO35)</f>
        <v>16</v>
      </c>
      <c r="BP36" s="55">
        <f t="shared" si="1"/>
        <v>2</v>
      </c>
      <c r="BQ36" s="55">
        <f t="shared" si="1"/>
        <v>3</v>
      </c>
      <c r="BR36" s="55">
        <f t="shared" si="1"/>
        <v>14</v>
      </c>
      <c r="BS36" s="55">
        <f t="shared" si="1"/>
        <v>5</v>
      </c>
      <c r="BT36" s="55">
        <f t="shared" si="1"/>
        <v>4</v>
      </c>
      <c r="BU36" s="55">
        <f t="shared" si="1"/>
        <v>16</v>
      </c>
      <c r="BV36" s="55">
        <f t="shared" si="1"/>
        <v>2</v>
      </c>
      <c r="BW36" s="55">
        <f t="shared" si="1"/>
        <v>2</v>
      </c>
      <c r="BX36" s="55">
        <f t="shared" si="1"/>
        <v>15</v>
      </c>
      <c r="BY36" s="55">
        <f t="shared" si="1"/>
        <v>5</v>
      </c>
      <c r="BZ36" s="55">
        <f t="shared" si="1"/>
        <v>2</v>
      </c>
      <c r="CA36" s="55">
        <f t="shared" si="1"/>
        <v>15</v>
      </c>
      <c r="CB36" s="55">
        <f t="shared" si="1"/>
        <v>5</v>
      </c>
      <c r="CC36" s="55">
        <f t="shared" si="1"/>
        <v>2</v>
      </c>
      <c r="CD36" s="55">
        <f t="shared" si="1"/>
        <v>14</v>
      </c>
      <c r="CE36" s="55">
        <f t="shared" si="1"/>
        <v>6</v>
      </c>
      <c r="CF36" s="55">
        <f t="shared" si="1"/>
        <v>3</v>
      </c>
      <c r="CG36" s="55">
        <f t="shared" si="1"/>
        <v>13</v>
      </c>
      <c r="CH36" s="55">
        <f t="shared" si="1"/>
        <v>6</v>
      </c>
      <c r="CI36" s="55">
        <f t="shared" si="1"/>
        <v>4</v>
      </c>
      <c r="CJ36" s="55">
        <f t="shared" si="1"/>
        <v>16</v>
      </c>
      <c r="CK36" s="55">
        <f t="shared" si="1"/>
        <v>2</v>
      </c>
      <c r="CL36" s="55">
        <f t="shared" si="1"/>
        <v>4</v>
      </c>
      <c r="CM36" s="55">
        <f t="shared" si="1"/>
        <v>14</v>
      </c>
      <c r="CN36" s="55">
        <f t="shared" si="1"/>
        <v>4</v>
      </c>
      <c r="CO36" s="55">
        <f t="shared" si="1"/>
        <v>4</v>
      </c>
      <c r="CP36" s="55">
        <f t="shared" si="1"/>
        <v>16</v>
      </c>
      <c r="CQ36" s="55">
        <f t="shared" si="1"/>
        <v>2</v>
      </c>
      <c r="CR36" s="55">
        <f t="shared" si="1"/>
        <v>2</v>
      </c>
      <c r="CS36" s="55">
        <f t="shared" si="1"/>
        <v>15</v>
      </c>
      <c r="CT36" s="55">
        <f t="shared" si="1"/>
        <v>5</v>
      </c>
      <c r="CU36" s="55">
        <f t="shared" si="1"/>
        <v>2</v>
      </c>
      <c r="CV36" s="55">
        <f t="shared" si="1"/>
        <v>15</v>
      </c>
      <c r="CW36" s="55">
        <f t="shared" si="1"/>
        <v>5</v>
      </c>
      <c r="CX36" s="55">
        <f t="shared" si="1"/>
        <v>2</v>
      </c>
      <c r="CY36" s="55">
        <f t="shared" si="1"/>
        <v>14</v>
      </c>
      <c r="CZ36" s="55">
        <f t="shared" si="1"/>
        <v>6</v>
      </c>
      <c r="DA36" s="55">
        <f t="shared" si="1"/>
        <v>3</v>
      </c>
      <c r="DB36" s="55">
        <f t="shared" si="1"/>
        <v>13</v>
      </c>
      <c r="DC36" s="55">
        <f t="shared" si="1"/>
        <v>6</v>
      </c>
      <c r="DD36" s="55">
        <f t="shared" si="1"/>
        <v>4</v>
      </c>
      <c r="DE36" s="55">
        <f t="shared" si="1"/>
        <v>16</v>
      </c>
      <c r="DF36" s="55">
        <f t="shared" si="1"/>
        <v>2</v>
      </c>
      <c r="DG36" s="55">
        <f t="shared" si="1"/>
        <v>3</v>
      </c>
      <c r="DH36" s="55">
        <f t="shared" si="1"/>
        <v>15</v>
      </c>
      <c r="DI36" s="55">
        <f t="shared" si="1"/>
        <v>4</v>
      </c>
      <c r="DJ36" s="55">
        <f t="shared" si="1"/>
        <v>4</v>
      </c>
      <c r="DK36" s="55">
        <f t="shared" si="1"/>
        <v>16</v>
      </c>
      <c r="DL36" s="55">
        <f t="shared" si="1"/>
        <v>2</v>
      </c>
      <c r="DM36" s="55">
        <f t="shared" si="1"/>
        <v>2</v>
      </c>
      <c r="DN36" s="55">
        <f t="shared" si="1"/>
        <v>15</v>
      </c>
      <c r="DO36" s="55">
        <f t="shared" si="1"/>
        <v>5</v>
      </c>
      <c r="DP36" s="55">
        <f t="shared" si="1"/>
        <v>2</v>
      </c>
      <c r="DQ36" s="55">
        <f t="shared" si="1"/>
        <v>15</v>
      </c>
      <c r="DR36" s="55">
        <f t="shared" si="1"/>
        <v>5</v>
      </c>
      <c r="DS36" s="55">
        <f t="shared" si="1"/>
        <v>2</v>
      </c>
      <c r="DT36" s="55">
        <f t="shared" si="1"/>
        <v>14</v>
      </c>
      <c r="DU36" s="55">
        <f t="shared" si="1"/>
        <v>6</v>
      </c>
      <c r="DV36" s="55">
        <f t="shared" si="1"/>
        <v>3</v>
      </c>
      <c r="DW36" s="55">
        <f t="shared" si="1"/>
        <v>13</v>
      </c>
      <c r="DX36" s="55">
        <f t="shared" si="1"/>
        <v>6</v>
      </c>
      <c r="DY36" s="55">
        <f t="shared" si="1"/>
        <v>4</v>
      </c>
      <c r="DZ36" s="55">
        <f t="shared" si="1"/>
        <v>16</v>
      </c>
      <c r="EA36" s="55">
        <f t="shared" ref="EA36:GL36" si="2">SUM(EA14:EA35)</f>
        <v>2</v>
      </c>
      <c r="EB36" s="55">
        <f t="shared" si="2"/>
        <v>4</v>
      </c>
      <c r="EC36" s="55">
        <f t="shared" si="2"/>
        <v>14</v>
      </c>
      <c r="ED36" s="55">
        <f t="shared" si="2"/>
        <v>4</v>
      </c>
      <c r="EE36" s="55">
        <f t="shared" si="2"/>
        <v>4</v>
      </c>
      <c r="EF36" s="55">
        <f t="shared" si="2"/>
        <v>16</v>
      </c>
      <c r="EG36" s="55">
        <f t="shared" si="2"/>
        <v>2</v>
      </c>
      <c r="EH36" s="55">
        <f t="shared" si="2"/>
        <v>2</v>
      </c>
      <c r="EI36" s="55">
        <f t="shared" si="2"/>
        <v>15</v>
      </c>
      <c r="EJ36" s="55">
        <f t="shared" si="2"/>
        <v>5</v>
      </c>
      <c r="EK36" s="55">
        <f t="shared" si="2"/>
        <v>2</v>
      </c>
      <c r="EL36" s="55">
        <f t="shared" si="2"/>
        <v>15</v>
      </c>
      <c r="EM36" s="55">
        <f t="shared" si="2"/>
        <v>5</v>
      </c>
      <c r="EN36" s="55">
        <f t="shared" si="2"/>
        <v>2</v>
      </c>
      <c r="EO36" s="55">
        <f t="shared" si="2"/>
        <v>14</v>
      </c>
      <c r="EP36" s="55">
        <f t="shared" si="2"/>
        <v>6</v>
      </c>
      <c r="EQ36" s="55">
        <f t="shared" si="2"/>
        <v>3</v>
      </c>
      <c r="ER36" s="55">
        <f t="shared" si="2"/>
        <v>13</v>
      </c>
      <c r="ES36" s="55">
        <f t="shared" si="2"/>
        <v>6</v>
      </c>
      <c r="ET36" s="55">
        <f t="shared" si="2"/>
        <v>4</v>
      </c>
      <c r="EU36" s="55">
        <f t="shared" si="2"/>
        <v>16</v>
      </c>
      <c r="EV36" s="55">
        <f t="shared" si="2"/>
        <v>2</v>
      </c>
      <c r="EW36" s="55">
        <f t="shared" si="2"/>
        <v>3</v>
      </c>
      <c r="EX36" s="55">
        <f t="shared" si="2"/>
        <v>14</v>
      </c>
      <c r="EY36" s="55">
        <f t="shared" si="2"/>
        <v>5</v>
      </c>
      <c r="EZ36" s="55">
        <f t="shared" si="2"/>
        <v>4</v>
      </c>
      <c r="FA36" s="55">
        <f t="shared" si="2"/>
        <v>16</v>
      </c>
      <c r="FB36" s="55">
        <f t="shared" si="2"/>
        <v>2</v>
      </c>
      <c r="FC36" s="55">
        <f t="shared" si="2"/>
        <v>2</v>
      </c>
      <c r="FD36" s="55">
        <f t="shared" si="2"/>
        <v>15</v>
      </c>
      <c r="FE36" s="55">
        <f t="shared" si="2"/>
        <v>5</v>
      </c>
      <c r="FF36" s="55">
        <f t="shared" si="2"/>
        <v>2</v>
      </c>
      <c r="FG36" s="55">
        <f t="shared" si="2"/>
        <v>15</v>
      </c>
      <c r="FH36" s="55">
        <f t="shared" si="2"/>
        <v>5</v>
      </c>
      <c r="FI36" s="55">
        <f t="shared" si="2"/>
        <v>2</v>
      </c>
      <c r="FJ36" s="55">
        <f t="shared" si="2"/>
        <v>14</v>
      </c>
      <c r="FK36" s="55">
        <f t="shared" si="2"/>
        <v>6</v>
      </c>
      <c r="FL36" s="55">
        <f t="shared" si="2"/>
        <v>3</v>
      </c>
      <c r="FM36" s="55">
        <f t="shared" si="2"/>
        <v>13</v>
      </c>
      <c r="FN36" s="55">
        <f t="shared" si="2"/>
        <v>6</v>
      </c>
      <c r="FO36" s="55">
        <f t="shared" si="2"/>
        <v>4</v>
      </c>
      <c r="FP36" s="55">
        <f t="shared" si="2"/>
        <v>16</v>
      </c>
      <c r="FQ36" s="55">
        <f t="shared" si="2"/>
        <v>2</v>
      </c>
      <c r="FR36" s="55">
        <f t="shared" si="2"/>
        <v>4</v>
      </c>
      <c r="FS36" s="55">
        <f t="shared" si="2"/>
        <v>14</v>
      </c>
      <c r="FT36" s="55">
        <f t="shared" si="2"/>
        <v>4</v>
      </c>
      <c r="FU36" s="55">
        <f t="shared" si="2"/>
        <v>4</v>
      </c>
      <c r="FV36" s="55">
        <f t="shared" si="2"/>
        <v>16</v>
      </c>
      <c r="FW36" s="55">
        <f t="shared" si="2"/>
        <v>2</v>
      </c>
      <c r="FX36" s="55">
        <f t="shared" si="2"/>
        <v>2</v>
      </c>
      <c r="FY36" s="55">
        <f t="shared" si="2"/>
        <v>15</v>
      </c>
      <c r="FZ36" s="55">
        <f t="shared" si="2"/>
        <v>5</v>
      </c>
      <c r="GA36" s="55">
        <f t="shared" si="2"/>
        <v>2</v>
      </c>
      <c r="GB36" s="55">
        <f t="shared" si="2"/>
        <v>15</v>
      </c>
      <c r="GC36" s="55">
        <f t="shared" si="2"/>
        <v>5</v>
      </c>
      <c r="GD36" s="55">
        <f t="shared" si="2"/>
        <v>2</v>
      </c>
      <c r="GE36" s="55">
        <f t="shared" si="2"/>
        <v>14</v>
      </c>
      <c r="GF36" s="55">
        <f t="shared" si="2"/>
        <v>6</v>
      </c>
      <c r="GG36" s="55">
        <f t="shared" si="2"/>
        <v>3</v>
      </c>
      <c r="GH36" s="55">
        <f t="shared" si="2"/>
        <v>13</v>
      </c>
      <c r="GI36" s="55">
        <f t="shared" si="2"/>
        <v>6</v>
      </c>
      <c r="GJ36" s="55">
        <f t="shared" si="2"/>
        <v>4</v>
      </c>
      <c r="GK36" s="55">
        <f t="shared" si="2"/>
        <v>16</v>
      </c>
      <c r="GL36" s="55">
        <f t="shared" si="2"/>
        <v>2</v>
      </c>
      <c r="GM36" s="55">
        <f t="shared" ref="GM36:IT36" si="3">SUM(GM14:GM35)</f>
        <v>3</v>
      </c>
      <c r="GN36" s="55">
        <f t="shared" si="3"/>
        <v>14</v>
      </c>
      <c r="GO36" s="55">
        <f t="shared" si="3"/>
        <v>5</v>
      </c>
      <c r="GP36" s="55">
        <f t="shared" si="3"/>
        <v>4</v>
      </c>
      <c r="GQ36" s="55">
        <f t="shared" si="3"/>
        <v>16</v>
      </c>
      <c r="GR36" s="55">
        <f t="shared" si="3"/>
        <v>2</v>
      </c>
      <c r="GS36" s="55">
        <f t="shared" si="3"/>
        <v>2</v>
      </c>
      <c r="GT36" s="55">
        <f t="shared" si="3"/>
        <v>15</v>
      </c>
      <c r="GU36" s="55">
        <f t="shared" si="3"/>
        <v>5</v>
      </c>
      <c r="GV36" s="55">
        <f t="shared" si="3"/>
        <v>2</v>
      </c>
      <c r="GW36" s="55">
        <f t="shared" si="3"/>
        <v>15</v>
      </c>
      <c r="GX36" s="55">
        <f t="shared" si="3"/>
        <v>5</v>
      </c>
      <c r="GY36" s="55">
        <f t="shared" si="3"/>
        <v>2</v>
      </c>
      <c r="GZ36" s="55">
        <f t="shared" si="3"/>
        <v>14</v>
      </c>
      <c r="HA36" s="55">
        <f t="shared" si="3"/>
        <v>6</v>
      </c>
      <c r="HB36" s="55">
        <f t="shared" si="3"/>
        <v>3</v>
      </c>
      <c r="HC36" s="55">
        <f t="shared" si="3"/>
        <v>13</v>
      </c>
      <c r="HD36" s="55">
        <f t="shared" si="3"/>
        <v>6</v>
      </c>
      <c r="HE36" s="55">
        <f t="shared" si="3"/>
        <v>2</v>
      </c>
      <c r="HF36" s="55">
        <f t="shared" si="3"/>
        <v>15</v>
      </c>
      <c r="HG36" s="55">
        <f t="shared" si="3"/>
        <v>5</v>
      </c>
      <c r="HH36" s="55">
        <f t="shared" si="3"/>
        <v>2</v>
      </c>
      <c r="HI36" s="55">
        <f t="shared" si="3"/>
        <v>14</v>
      </c>
      <c r="HJ36" s="55">
        <f t="shared" si="3"/>
        <v>6</v>
      </c>
      <c r="HK36" s="55">
        <f t="shared" si="3"/>
        <v>3</v>
      </c>
      <c r="HL36" s="55">
        <f t="shared" si="3"/>
        <v>13</v>
      </c>
      <c r="HM36" s="55">
        <f t="shared" si="3"/>
        <v>6</v>
      </c>
      <c r="HN36" s="55">
        <f t="shared" si="3"/>
        <v>2</v>
      </c>
      <c r="HO36" s="55">
        <f t="shared" si="3"/>
        <v>15</v>
      </c>
      <c r="HP36" s="55">
        <f t="shared" si="3"/>
        <v>5</v>
      </c>
      <c r="HQ36" s="55">
        <f t="shared" si="3"/>
        <v>2</v>
      </c>
      <c r="HR36" s="55">
        <f t="shared" si="3"/>
        <v>14</v>
      </c>
      <c r="HS36" s="55">
        <f t="shared" si="3"/>
        <v>6</v>
      </c>
      <c r="HT36" s="55">
        <f t="shared" si="3"/>
        <v>3</v>
      </c>
      <c r="HU36" s="55">
        <f t="shared" si="3"/>
        <v>13</v>
      </c>
      <c r="HV36" s="55">
        <f t="shared" si="3"/>
        <v>6</v>
      </c>
      <c r="HW36" s="55">
        <f t="shared" si="3"/>
        <v>2</v>
      </c>
      <c r="HX36" s="55">
        <f t="shared" si="3"/>
        <v>15</v>
      </c>
      <c r="HY36" s="55">
        <f t="shared" si="3"/>
        <v>5</v>
      </c>
      <c r="HZ36" s="55">
        <f t="shared" si="3"/>
        <v>2</v>
      </c>
      <c r="IA36" s="55">
        <f t="shared" si="3"/>
        <v>14</v>
      </c>
      <c r="IB36" s="55">
        <f t="shared" si="3"/>
        <v>6</v>
      </c>
      <c r="IC36" s="55">
        <f t="shared" si="3"/>
        <v>3</v>
      </c>
      <c r="ID36" s="55">
        <f t="shared" si="3"/>
        <v>13</v>
      </c>
      <c r="IE36" s="55">
        <f t="shared" si="3"/>
        <v>6</v>
      </c>
      <c r="IF36" s="55">
        <f t="shared" si="3"/>
        <v>2</v>
      </c>
      <c r="IG36" s="55">
        <f t="shared" si="3"/>
        <v>15</v>
      </c>
      <c r="IH36" s="55">
        <f t="shared" si="3"/>
        <v>5</v>
      </c>
      <c r="II36" s="55">
        <f t="shared" si="3"/>
        <v>2</v>
      </c>
      <c r="IJ36" s="55">
        <f t="shared" si="3"/>
        <v>14</v>
      </c>
      <c r="IK36" s="55">
        <f t="shared" si="3"/>
        <v>6</v>
      </c>
      <c r="IL36" s="55">
        <f t="shared" si="3"/>
        <v>3</v>
      </c>
      <c r="IM36" s="55">
        <f t="shared" si="3"/>
        <v>13</v>
      </c>
      <c r="IN36" s="55">
        <f t="shared" si="3"/>
        <v>6</v>
      </c>
      <c r="IO36" s="55">
        <f t="shared" si="3"/>
        <v>2</v>
      </c>
      <c r="IP36" s="55">
        <f t="shared" si="3"/>
        <v>14</v>
      </c>
      <c r="IQ36" s="55">
        <f t="shared" si="3"/>
        <v>6</v>
      </c>
      <c r="IR36" s="55">
        <f t="shared" si="3"/>
        <v>3</v>
      </c>
      <c r="IS36" s="55">
        <f t="shared" si="3"/>
        <v>13</v>
      </c>
      <c r="IT36" s="55">
        <f t="shared" si="3"/>
        <v>6</v>
      </c>
    </row>
    <row r="37" spans="1:255" ht="37.5" customHeight="1" x14ac:dyDescent="0.25">
      <c r="A37" s="61" t="s">
        <v>409</v>
      </c>
      <c r="B37" s="62"/>
      <c r="C37" s="10">
        <f>C36/22%</f>
        <v>27.272727272727273</v>
      </c>
      <c r="D37" s="10">
        <f t="shared" ref="D37:BO37" si="4">D36/25%</f>
        <v>56</v>
      </c>
      <c r="E37" s="10">
        <f>E36/22%</f>
        <v>9.0909090909090917</v>
      </c>
      <c r="F37" s="10">
        <f>F36/22%</f>
        <v>13.636363636363637</v>
      </c>
      <c r="G37" s="10">
        <f t="shared" si="4"/>
        <v>56</v>
      </c>
      <c r="H37" s="10">
        <f>H36/22%</f>
        <v>22.727272727272727</v>
      </c>
      <c r="I37" s="10">
        <f>I36/22%</f>
        <v>18.181818181818183</v>
      </c>
      <c r="J37" s="10">
        <f t="shared" si="4"/>
        <v>64</v>
      </c>
      <c r="K37" s="10">
        <f>K36/22%</f>
        <v>9.0909090909090917</v>
      </c>
      <c r="L37" s="10">
        <f>L36/22%</f>
        <v>9.0909090909090917</v>
      </c>
      <c r="M37" s="10">
        <f t="shared" si="4"/>
        <v>60</v>
      </c>
      <c r="N37" s="10">
        <f>N36/22%</f>
        <v>22.727272727272727</v>
      </c>
      <c r="O37" s="10">
        <f>O36/22%</f>
        <v>9.0909090909090917</v>
      </c>
      <c r="P37" s="10">
        <f t="shared" si="4"/>
        <v>60</v>
      </c>
      <c r="Q37" s="10">
        <f>Q36/22%</f>
        <v>22.727272727272727</v>
      </c>
      <c r="R37" s="10">
        <f>R36/22%</f>
        <v>9.0909090909090917</v>
      </c>
      <c r="S37" s="10">
        <f t="shared" si="4"/>
        <v>56</v>
      </c>
      <c r="T37" s="10">
        <f>T36/22%</f>
        <v>27.272727272727273</v>
      </c>
      <c r="U37" s="10">
        <f>U36/22%</f>
        <v>13.636363636363637</v>
      </c>
      <c r="V37" s="10">
        <f t="shared" si="4"/>
        <v>52</v>
      </c>
      <c r="W37" s="10">
        <f>W36/22%</f>
        <v>27.272727272727273</v>
      </c>
      <c r="X37" s="10">
        <f t="shared" si="4"/>
        <v>16</v>
      </c>
      <c r="Y37" s="10">
        <f t="shared" si="4"/>
        <v>64</v>
      </c>
      <c r="Z37" s="10">
        <f>Z36/22%</f>
        <v>9.0909090909090917</v>
      </c>
      <c r="AA37" s="10">
        <f t="shared" si="4"/>
        <v>16</v>
      </c>
      <c r="AB37" s="10">
        <f t="shared" si="4"/>
        <v>56</v>
      </c>
      <c r="AC37" s="10">
        <f>AC36/22%</f>
        <v>18.181818181818183</v>
      </c>
      <c r="AD37" s="10">
        <f t="shared" si="4"/>
        <v>16</v>
      </c>
      <c r="AE37" s="10">
        <f t="shared" si="4"/>
        <v>64</v>
      </c>
      <c r="AF37" s="10">
        <f>AF36/22%</f>
        <v>9.0909090909090917</v>
      </c>
      <c r="AG37" s="10">
        <f t="shared" si="4"/>
        <v>8</v>
      </c>
      <c r="AH37" s="10">
        <f t="shared" si="4"/>
        <v>60</v>
      </c>
      <c r="AI37" s="10">
        <f>AI36/22%</f>
        <v>22.727272727272727</v>
      </c>
      <c r="AJ37" s="10">
        <f t="shared" si="4"/>
        <v>8</v>
      </c>
      <c r="AK37" s="10">
        <f t="shared" si="4"/>
        <v>60</v>
      </c>
      <c r="AL37" s="10">
        <f>AL36/22%</f>
        <v>22.727272727272727</v>
      </c>
      <c r="AM37" s="10">
        <f t="shared" si="4"/>
        <v>8</v>
      </c>
      <c r="AN37" s="10">
        <f t="shared" si="4"/>
        <v>56</v>
      </c>
      <c r="AO37" s="10">
        <f>AO36/22%</f>
        <v>27.272727272727273</v>
      </c>
      <c r="AP37" s="10">
        <f t="shared" si="4"/>
        <v>12</v>
      </c>
      <c r="AQ37" s="10">
        <f t="shared" si="4"/>
        <v>52</v>
      </c>
      <c r="AR37" s="10">
        <f>AR36/22%</f>
        <v>27.272727272727273</v>
      </c>
      <c r="AS37" s="10">
        <f t="shared" si="4"/>
        <v>16</v>
      </c>
      <c r="AT37" s="10">
        <f t="shared" si="4"/>
        <v>64</v>
      </c>
      <c r="AU37" s="10">
        <f>AU36/22%</f>
        <v>9.0909090909090917</v>
      </c>
      <c r="AV37" s="10">
        <f t="shared" si="4"/>
        <v>16</v>
      </c>
      <c r="AW37" s="10">
        <f t="shared" si="4"/>
        <v>56</v>
      </c>
      <c r="AX37" s="10">
        <f>AX36/22%</f>
        <v>18.181818181818183</v>
      </c>
      <c r="AY37" s="10">
        <f t="shared" si="4"/>
        <v>16</v>
      </c>
      <c r="AZ37" s="10">
        <f t="shared" si="4"/>
        <v>64</v>
      </c>
      <c r="BA37" s="10">
        <f>BA36/22%</f>
        <v>9.0909090909090917</v>
      </c>
      <c r="BB37" s="10">
        <f t="shared" si="4"/>
        <v>8</v>
      </c>
      <c r="BC37" s="10">
        <f t="shared" si="4"/>
        <v>60</v>
      </c>
      <c r="BD37" s="10">
        <f>BD36/22%</f>
        <v>22.727272727272727</v>
      </c>
      <c r="BE37" s="10">
        <f t="shared" si="4"/>
        <v>8</v>
      </c>
      <c r="BF37" s="10">
        <f t="shared" si="4"/>
        <v>60</v>
      </c>
      <c r="BG37" s="10">
        <f>BG36/22%</f>
        <v>22.727272727272727</v>
      </c>
      <c r="BH37" s="10">
        <f t="shared" si="4"/>
        <v>8</v>
      </c>
      <c r="BI37" s="10">
        <f t="shared" si="4"/>
        <v>56</v>
      </c>
      <c r="BJ37" s="10">
        <f>BJ36/22%</f>
        <v>27.272727272727273</v>
      </c>
      <c r="BK37" s="10">
        <f t="shared" si="4"/>
        <v>12</v>
      </c>
      <c r="BL37" s="10">
        <f t="shared" si="4"/>
        <v>52</v>
      </c>
      <c r="BM37" s="10">
        <f>BM36/22%</f>
        <v>27.272727272727273</v>
      </c>
      <c r="BN37" s="10">
        <f t="shared" si="4"/>
        <v>16</v>
      </c>
      <c r="BO37" s="10">
        <f t="shared" si="4"/>
        <v>64</v>
      </c>
      <c r="BP37" s="10">
        <f>BP36/22%</f>
        <v>9.0909090909090917</v>
      </c>
      <c r="BQ37" s="10">
        <f t="shared" ref="BQ37:DZ37" si="5">BQ36/25%</f>
        <v>12</v>
      </c>
      <c r="BR37" s="10">
        <f t="shared" si="5"/>
        <v>56</v>
      </c>
      <c r="BS37" s="10">
        <f>BS36/22%</f>
        <v>22.727272727272727</v>
      </c>
      <c r="BT37" s="10">
        <f t="shared" si="5"/>
        <v>16</v>
      </c>
      <c r="BU37" s="10">
        <f t="shared" si="5"/>
        <v>64</v>
      </c>
      <c r="BV37" s="10">
        <f>BV36/22%</f>
        <v>9.0909090909090917</v>
      </c>
      <c r="BW37" s="10">
        <f t="shared" si="5"/>
        <v>8</v>
      </c>
      <c r="BX37" s="10">
        <f t="shared" si="5"/>
        <v>60</v>
      </c>
      <c r="BY37" s="10">
        <f>BY36/22%</f>
        <v>22.727272727272727</v>
      </c>
      <c r="BZ37" s="10">
        <f t="shared" si="5"/>
        <v>8</v>
      </c>
      <c r="CA37" s="10">
        <f t="shared" si="5"/>
        <v>60</v>
      </c>
      <c r="CB37" s="10">
        <f>CB36/22%</f>
        <v>22.727272727272727</v>
      </c>
      <c r="CC37" s="10">
        <f t="shared" si="5"/>
        <v>8</v>
      </c>
      <c r="CD37" s="10">
        <f t="shared" si="5"/>
        <v>56</v>
      </c>
      <c r="CE37" s="10">
        <f>CE36/22%</f>
        <v>27.272727272727273</v>
      </c>
      <c r="CF37" s="10">
        <f t="shared" si="5"/>
        <v>12</v>
      </c>
      <c r="CG37" s="10">
        <f t="shared" si="5"/>
        <v>52</v>
      </c>
      <c r="CH37" s="10">
        <f>CH36/22%</f>
        <v>27.272727272727273</v>
      </c>
      <c r="CI37" s="51">
        <f t="shared" si="5"/>
        <v>16</v>
      </c>
      <c r="CJ37" s="51">
        <f t="shared" si="5"/>
        <v>64</v>
      </c>
      <c r="CK37" s="51">
        <f>CK36/22%</f>
        <v>9.0909090909090917</v>
      </c>
      <c r="CL37" s="51">
        <f t="shared" si="5"/>
        <v>16</v>
      </c>
      <c r="CM37" s="51">
        <f t="shared" si="5"/>
        <v>56</v>
      </c>
      <c r="CN37" s="51">
        <f>CN36/22%</f>
        <v>18.181818181818183</v>
      </c>
      <c r="CO37" s="51">
        <f t="shared" si="5"/>
        <v>16</v>
      </c>
      <c r="CP37" s="51">
        <f t="shared" si="5"/>
        <v>64</v>
      </c>
      <c r="CQ37" s="51">
        <f>CQ36/22%</f>
        <v>9.0909090909090917</v>
      </c>
      <c r="CR37" s="51">
        <f t="shared" si="5"/>
        <v>8</v>
      </c>
      <c r="CS37" s="51">
        <f t="shared" si="5"/>
        <v>60</v>
      </c>
      <c r="CT37" s="51">
        <f>CT36/22%</f>
        <v>22.727272727272727</v>
      </c>
      <c r="CU37" s="51">
        <f t="shared" si="5"/>
        <v>8</v>
      </c>
      <c r="CV37" s="51">
        <f t="shared" si="5"/>
        <v>60</v>
      </c>
      <c r="CW37" s="51">
        <f>CW36/22%</f>
        <v>22.727272727272727</v>
      </c>
      <c r="CX37" s="51">
        <f t="shared" si="5"/>
        <v>8</v>
      </c>
      <c r="CY37" s="51">
        <f t="shared" si="5"/>
        <v>56</v>
      </c>
      <c r="CZ37" s="51">
        <f>CZ36/22%</f>
        <v>27.272727272727273</v>
      </c>
      <c r="DA37" s="51">
        <f t="shared" si="5"/>
        <v>12</v>
      </c>
      <c r="DB37" s="51">
        <f t="shared" si="5"/>
        <v>52</v>
      </c>
      <c r="DC37" s="51">
        <f>DC36/22%</f>
        <v>27.272727272727273</v>
      </c>
      <c r="DD37" s="10">
        <f t="shared" si="5"/>
        <v>16</v>
      </c>
      <c r="DE37" s="10">
        <f t="shared" si="5"/>
        <v>64</v>
      </c>
      <c r="DF37" s="10">
        <f>DF36/22%</f>
        <v>9.0909090909090917</v>
      </c>
      <c r="DG37" s="10">
        <f t="shared" si="5"/>
        <v>12</v>
      </c>
      <c r="DH37" s="10">
        <f t="shared" si="5"/>
        <v>60</v>
      </c>
      <c r="DI37" s="10">
        <f>DI36/22%</f>
        <v>18.181818181818183</v>
      </c>
      <c r="DJ37" s="10">
        <f t="shared" si="5"/>
        <v>16</v>
      </c>
      <c r="DK37" s="10">
        <f t="shared" si="5"/>
        <v>64</v>
      </c>
      <c r="DL37" s="10">
        <f>DL36/22%</f>
        <v>9.0909090909090917</v>
      </c>
      <c r="DM37" s="10">
        <f t="shared" si="5"/>
        <v>8</v>
      </c>
      <c r="DN37" s="10">
        <f t="shared" si="5"/>
        <v>60</v>
      </c>
      <c r="DO37" s="10">
        <f>DO36/22%</f>
        <v>22.727272727272727</v>
      </c>
      <c r="DP37" s="10">
        <f t="shared" si="5"/>
        <v>8</v>
      </c>
      <c r="DQ37" s="10">
        <f t="shared" si="5"/>
        <v>60</v>
      </c>
      <c r="DR37" s="10">
        <f>DR36/22%</f>
        <v>22.727272727272727</v>
      </c>
      <c r="DS37" s="10">
        <f t="shared" si="5"/>
        <v>8</v>
      </c>
      <c r="DT37" s="10">
        <f t="shared" si="5"/>
        <v>56</v>
      </c>
      <c r="DU37" s="10">
        <f>DU36/22%</f>
        <v>27.272727272727273</v>
      </c>
      <c r="DV37" s="10">
        <f t="shared" si="5"/>
        <v>12</v>
      </c>
      <c r="DW37" s="10">
        <f t="shared" si="5"/>
        <v>52</v>
      </c>
      <c r="DX37" s="10">
        <f>DX36/22%</f>
        <v>27.272727272727273</v>
      </c>
      <c r="DY37" s="10">
        <f t="shared" si="5"/>
        <v>16</v>
      </c>
      <c r="DZ37" s="10">
        <f t="shared" si="5"/>
        <v>64</v>
      </c>
      <c r="EA37" s="10">
        <f>EA36/22%</f>
        <v>9.0909090909090917</v>
      </c>
      <c r="EB37" s="10">
        <f t="shared" ref="EB37:GM37" si="6">EB36/25%</f>
        <v>16</v>
      </c>
      <c r="EC37" s="10">
        <f t="shared" si="6"/>
        <v>56</v>
      </c>
      <c r="ED37" s="10">
        <f>ED36/22%</f>
        <v>18.181818181818183</v>
      </c>
      <c r="EE37" s="10">
        <f t="shared" si="6"/>
        <v>16</v>
      </c>
      <c r="EF37" s="10">
        <f t="shared" si="6"/>
        <v>64</v>
      </c>
      <c r="EG37" s="10">
        <f>EG36/22%</f>
        <v>9.0909090909090917</v>
      </c>
      <c r="EH37" s="10">
        <f t="shared" si="6"/>
        <v>8</v>
      </c>
      <c r="EI37" s="10">
        <f t="shared" si="6"/>
        <v>60</v>
      </c>
      <c r="EJ37" s="10">
        <f>EJ36/22%</f>
        <v>22.727272727272727</v>
      </c>
      <c r="EK37" s="10">
        <f t="shared" si="6"/>
        <v>8</v>
      </c>
      <c r="EL37" s="10">
        <f t="shared" si="6"/>
        <v>60</v>
      </c>
      <c r="EM37" s="10">
        <f>EM36/22%</f>
        <v>22.727272727272727</v>
      </c>
      <c r="EN37" s="10">
        <f t="shared" si="6"/>
        <v>8</v>
      </c>
      <c r="EO37" s="10">
        <f t="shared" si="6"/>
        <v>56</v>
      </c>
      <c r="EP37" s="10">
        <f>EP36/22%</f>
        <v>27.272727272727273</v>
      </c>
      <c r="EQ37" s="10">
        <f t="shared" si="6"/>
        <v>12</v>
      </c>
      <c r="ER37" s="10">
        <f t="shared" si="6"/>
        <v>52</v>
      </c>
      <c r="ES37" s="10">
        <f>ES36/22%</f>
        <v>27.272727272727273</v>
      </c>
      <c r="ET37" s="10">
        <f t="shared" si="6"/>
        <v>16</v>
      </c>
      <c r="EU37" s="10">
        <f t="shared" si="6"/>
        <v>64</v>
      </c>
      <c r="EV37" s="10">
        <f>EV36/22%</f>
        <v>9.0909090909090917</v>
      </c>
      <c r="EW37" s="10">
        <f t="shared" si="6"/>
        <v>12</v>
      </c>
      <c r="EX37" s="10">
        <f t="shared" si="6"/>
        <v>56</v>
      </c>
      <c r="EY37" s="10">
        <f>EY36/22%</f>
        <v>22.727272727272727</v>
      </c>
      <c r="EZ37" s="10">
        <f t="shared" si="6"/>
        <v>16</v>
      </c>
      <c r="FA37" s="10">
        <f t="shared" si="6"/>
        <v>64</v>
      </c>
      <c r="FB37" s="10">
        <f>FB36/22%</f>
        <v>9.0909090909090917</v>
      </c>
      <c r="FC37" s="10">
        <f t="shared" si="6"/>
        <v>8</v>
      </c>
      <c r="FD37" s="10">
        <f t="shared" si="6"/>
        <v>60</v>
      </c>
      <c r="FE37" s="10">
        <f>FE36/22%</f>
        <v>22.727272727272727</v>
      </c>
      <c r="FF37" s="10">
        <f t="shared" si="6"/>
        <v>8</v>
      </c>
      <c r="FG37" s="10">
        <f t="shared" si="6"/>
        <v>60</v>
      </c>
      <c r="FH37" s="10">
        <f>FH36/22%</f>
        <v>22.727272727272727</v>
      </c>
      <c r="FI37" s="10">
        <f t="shared" si="6"/>
        <v>8</v>
      </c>
      <c r="FJ37" s="10">
        <f t="shared" si="6"/>
        <v>56</v>
      </c>
      <c r="FK37" s="10">
        <f>FK36/22%</f>
        <v>27.272727272727273</v>
      </c>
      <c r="FL37" s="10">
        <f t="shared" si="6"/>
        <v>12</v>
      </c>
      <c r="FM37" s="10">
        <f t="shared" si="6"/>
        <v>52</v>
      </c>
      <c r="FN37" s="10">
        <f>FN36/22%</f>
        <v>27.272727272727273</v>
      </c>
      <c r="FO37" s="10">
        <f t="shared" si="6"/>
        <v>16</v>
      </c>
      <c r="FP37" s="10">
        <f t="shared" si="6"/>
        <v>64</v>
      </c>
      <c r="FQ37" s="10">
        <f>FQ36/22%</f>
        <v>9.0909090909090917</v>
      </c>
      <c r="FR37" s="10">
        <f t="shared" si="6"/>
        <v>16</v>
      </c>
      <c r="FS37" s="10">
        <f t="shared" si="6"/>
        <v>56</v>
      </c>
      <c r="FT37" s="10">
        <f>FT36/22%</f>
        <v>18.181818181818183</v>
      </c>
      <c r="FU37" s="10">
        <f t="shared" si="6"/>
        <v>16</v>
      </c>
      <c r="FV37" s="10">
        <f t="shared" si="6"/>
        <v>64</v>
      </c>
      <c r="FW37" s="10">
        <f>FW36/22%</f>
        <v>9.0909090909090917</v>
      </c>
      <c r="FX37" s="10">
        <f t="shared" si="6"/>
        <v>8</v>
      </c>
      <c r="FY37" s="10">
        <f t="shared" si="6"/>
        <v>60</v>
      </c>
      <c r="FZ37" s="10">
        <f>FZ36/22%</f>
        <v>22.727272727272727</v>
      </c>
      <c r="GA37" s="10">
        <f t="shared" si="6"/>
        <v>8</v>
      </c>
      <c r="GB37" s="10">
        <f t="shared" si="6"/>
        <v>60</v>
      </c>
      <c r="GC37" s="10">
        <f>GC36/22%</f>
        <v>22.727272727272727</v>
      </c>
      <c r="GD37" s="10">
        <f t="shared" si="6"/>
        <v>8</v>
      </c>
      <c r="GE37" s="10">
        <f t="shared" si="6"/>
        <v>56</v>
      </c>
      <c r="GF37" s="10">
        <f>GF36/22%</f>
        <v>27.272727272727273</v>
      </c>
      <c r="GG37" s="10">
        <f t="shared" si="6"/>
        <v>12</v>
      </c>
      <c r="GH37" s="10">
        <f t="shared" si="6"/>
        <v>52</v>
      </c>
      <c r="GI37" s="10">
        <f>GI36/22%</f>
        <v>27.272727272727273</v>
      </c>
      <c r="GJ37" s="10">
        <f t="shared" si="6"/>
        <v>16</v>
      </c>
      <c r="GK37" s="10">
        <f t="shared" si="6"/>
        <v>64</v>
      </c>
      <c r="GL37" s="10">
        <f>GL36/22%</f>
        <v>9.0909090909090917</v>
      </c>
      <c r="GM37" s="10">
        <f t="shared" si="6"/>
        <v>12</v>
      </c>
      <c r="GN37" s="10">
        <f t="shared" ref="GN37:IS37" si="7">GN36/25%</f>
        <v>56</v>
      </c>
      <c r="GO37" s="10">
        <f>GO36/22%</f>
        <v>22.727272727272727</v>
      </c>
      <c r="GP37" s="10">
        <f t="shared" si="7"/>
        <v>16</v>
      </c>
      <c r="GQ37" s="10">
        <f t="shared" si="7"/>
        <v>64</v>
      </c>
      <c r="GR37" s="10">
        <f>GR36/22%</f>
        <v>9.0909090909090917</v>
      </c>
      <c r="GS37" s="10">
        <f t="shared" si="7"/>
        <v>8</v>
      </c>
      <c r="GT37" s="10">
        <f t="shared" si="7"/>
        <v>60</v>
      </c>
      <c r="GU37" s="10">
        <f>GU36/22%</f>
        <v>22.727272727272727</v>
      </c>
      <c r="GV37" s="10">
        <f t="shared" si="7"/>
        <v>8</v>
      </c>
      <c r="GW37" s="10">
        <f t="shared" si="7"/>
        <v>60</v>
      </c>
      <c r="GX37" s="10">
        <f>GX36/22%</f>
        <v>22.727272727272727</v>
      </c>
      <c r="GY37" s="10">
        <f t="shared" si="7"/>
        <v>8</v>
      </c>
      <c r="GZ37" s="10">
        <f t="shared" si="7"/>
        <v>56</v>
      </c>
      <c r="HA37" s="10">
        <f>HA36/22%</f>
        <v>27.272727272727273</v>
      </c>
      <c r="HB37" s="10">
        <f t="shared" si="7"/>
        <v>12</v>
      </c>
      <c r="HC37" s="10">
        <f t="shared" si="7"/>
        <v>52</v>
      </c>
      <c r="HD37" s="10">
        <f>HD36/22%</f>
        <v>27.272727272727273</v>
      </c>
      <c r="HE37" s="10">
        <f t="shared" si="7"/>
        <v>8</v>
      </c>
      <c r="HF37" s="10">
        <f t="shared" si="7"/>
        <v>60</v>
      </c>
      <c r="HG37" s="10">
        <f>HG36/22%</f>
        <v>22.727272727272727</v>
      </c>
      <c r="HH37" s="10">
        <f t="shared" si="7"/>
        <v>8</v>
      </c>
      <c r="HI37" s="10">
        <f t="shared" si="7"/>
        <v>56</v>
      </c>
      <c r="HJ37" s="10">
        <f>HJ36/22%</f>
        <v>27.272727272727273</v>
      </c>
      <c r="HK37" s="10">
        <f t="shared" si="7"/>
        <v>12</v>
      </c>
      <c r="HL37" s="10">
        <f t="shared" si="7"/>
        <v>52</v>
      </c>
      <c r="HM37" s="10">
        <f>HM36/22%</f>
        <v>27.272727272727273</v>
      </c>
      <c r="HN37" s="10">
        <f t="shared" si="7"/>
        <v>8</v>
      </c>
      <c r="HO37" s="10">
        <f t="shared" si="7"/>
        <v>60</v>
      </c>
      <c r="HP37" s="10">
        <f>HP36/22%</f>
        <v>22.727272727272727</v>
      </c>
      <c r="HQ37" s="10">
        <f t="shared" si="7"/>
        <v>8</v>
      </c>
      <c r="HR37" s="10">
        <f t="shared" si="7"/>
        <v>56</v>
      </c>
      <c r="HS37" s="10">
        <f>HS36/22%</f>
        <v>27.272727272727273</v>
      </c>
      <c r="HT37" s="10">
        <f t="shared" si="7"/>
        <v>12</v>
      </c>
      <c r="HU37" s="10">
        <f t="shared" si="7"/>
        <v>52</v>
      </c>
      <c r="HV37" s="10">
        <f>HV36/22%</f>
        <v>27.272727272727273</v>
      </c>
      <c r="HW37" s="10">
        <f t="shared" si="7"/>
        <v>8</v>
      </c>
      <c r="HX37" s="10">
        <f t="shared" si="7"/>
        <v>60</v>
      </c>
      <c r="HY37" s="10">
        <f>HY36/22%</f>
        <v>22.727272727272727</v>
      </c>
      <c r="HZ37" s="10">
        <f t="shared" si="7"/>
        <v>8</v>
      </c>
      <c r="IA37" s="10">
        <f t="shared" si="7"/>
        <v>56</v>
      </c>
      <c r="IB37" s="10">
        <f>IB36/22%</f>
        <v>27.272727272727273</v>
      </c>
      <c r="IC37" s="10">
        <f t="shared" si="7"/>
        <v>12</v>
      </c>
      <c r="ID37" s="10">
        <f t="shared" si="7"/>
        <v>52</v>
      </c>
      <c r="IE37" s="10">
        <f>IE36/22%</f>
        <v>27.272727272727273</v>
      </c>
      <c r="IF37" s="10">
        <f t="shared" si="7"/>
        <v>8</v>
      </c>
      <c r="IG37" s="10">
        <f t="shared" si="7"/>
        <v>60</v>
      </c>
      <c r="IH37" s="10">
        <f>IH36/22%</f>
        <v>22.727272727272727</v>
      </c>
      <c r="II37" s="10">
        <f t="shared" si="7"/>
        <v>8</v>
      </c>
      <c r="IJ37" s="10">
        <f t="shared" si="7"/>
        <v>56</v>
      </c>
      <c r="IK37" s="10">
        <f>IK36/22%</f>
        <v>27.272727272727273</v>
      </c>
      <c r="IL37" s="10">
        <f t="shared" si="7"/>
        <v>12</v>
      </c>
      <c r="IM37" s="10">
        <f t="shared" si="7"/>
        <v>52</v>
      </c>
      <c r="IN37" s="10">
        <f>IN36/22%</f>
        <v>27.272727272727273</v>
      </c>
      <c r="IO37" s="10">
        <f t="shared" si="7"/>
        <v>8</v>
      </c>
      <c r="IP37" s="10">
        <f t="shared" si="7"/>
        <v>56</v>
      </c>
      <c r="IQ37" s="10">
        <f>IQ36/22%</f>
        <v>27.272727272727273</v>
      </c>
      <c r="IR37" s="10">
        <f t="shared" si="7"/>
        <v>12</v>
      </c>
      <c r="IS37" s="10">
        <f t="shared" si="7"/>
        <v>52</v>
      </c>
      <c r="IT37" s="10">
        <f>IT36/22%</f>
        <v>27.272727272727273</v>
      </c>
      <c r="IU37" s="58">
        <f>SUM(C37:E37)</f>
        <v>92.363636363636374</v>
      </c>
    </row>
    <row r="39" spans="1:255" x14ac:dyDescent="0.25">
      <c r="B39" s="120" t="s">
        <v>741</v>
      </c>
      <c r="C39" s="120"/>
      <c r="D39" s="120"/>
      <c r="E39" s="120"/>
      <c r="F39" s="40"/>
      <c r="G39" s="40"/>
      <c r="H39" s="40"/>
      <c r="I39" s="40"/>
      <c r="J39" s="40"/>
      <c r="K39" s="40"/>
      <c r="L39" s="40"/>
      <c r="M39" s="40"/>
    </row>
    <row r="40" spans="1:255" x14ac:dyDescent="0.25">
      <c r="B40" s="41" t="s">
        <v>391</v>
      </c>
      <c r="C40" s="41" t="s">
        <v>404</v>
      </c>
      <c r="D40" s="48">
        <v>2</v>
      </c>
      <c r="E40" s="42">
        <v>13.6</v>
      </c>
      <c r="F40" s="40"/>
      <c r="G40" s="40"/>
      <c r="H40" s="40"/>
      <c r="I40" s="40"/>
      <c r="J40" s="40"/>
      <c r="K40" s="40"/>
      <c r="L40" s="40"/>
      <c r="M40" s="40"/>
    </row>
    <row r="41" spans="1:255" x14ac:dyDescent="0.25">
      <c r="B41" s="41" t="s">
        <v>392</v>
      </c>
      <c r="C41" s="41" t="s">
        <v>404</v>
      </c>
      <c r="D41" s="48">
        <v>14</v>
      </c>
      <c r="E41" s="42">
        <v>63.6</v>
      </c>
      <c r="F41" s="40"/>
      <c r="G41" s="40"/>
      <c r="H41" s="40"/>
      <c r="I41" s="40"/>
      <c r="J41" s="40"/>
      <c r="K41" s="40"/>
      <c r="L41" s="40"/>
      <c r="M41" s="40"/>
    </row>
    <row r="42" spans="1:255" x14ac:dyDescent="0.25">
      <c r="B42" s="41" t="s">
        <v>393</v>
      </c>
      <c r="C42" s="41" t="s">
        <v>404</v>
      </c>
      <c r="D42" s="48">
        <f>E42/100*25</f>
        <v>5.6749999999999998</v>
      </c>
      <c r="E42" s="42">
        <v>22.7</v>
      </c>
      <c r="F42" s="40"/>
      <c r="G42" s="40"/>
      <c r="H42" s="40"/>
      <c r="I42" s="40"/>
      <c r="J42" s="40"/>
      <c r="K42" s="40"/>
      <c r="L42" s="40"/>
      <c r="M42" s="40"/>
    </row>
    <row r="43" spans="1:255" x14ac:dyDescent="0.25">
      <c r="B43" s="43"/>
      <c r="C43" s="43"/>
      <c r="D43" s="49">
        <f>SUM(D40:D42)</f>
        <v>21.675000000000001</v>
      </c>
      <c r="E43" s="49">
        <f>SUM(E40:E42)</f>
        <v>99.9</v>
      </c>
      <c r="F43" s="40"/>
      <c r="G43" s="40"/>
      <c r="H43" s="40"/>
      <c r="I43" s="40"/>
      <c r="J43" s="40"/>
      <c r="K43" s="40"/>
      <c r="L43" s="40"/>
      <c r="M43" s="40"/>
    </row>
    <row r="44" spans="1:255" ht="30" customHeight="1" x14ac:dyDescent="0.25">
      <c r="B44" s="41"/>
      <c r="C44" s="41"/>
      <c r="D44" s="129" t="s">
        <v>202</v>
      </c>
      <c r="E44" s="129"/>
      <c r="F44" s="130" t="s">
        <v>203</v>
      </c>
      <c r="G44" s="130"/>
      <c r="H44" s="130" t="s">
        <v>233</v>
      </c>
      <c r="I44" s="130"/>
      <c r="J44" s="40"/>
      <c r="K44" s="40"/>
      <c r="L44" s="40"/>
      <c r="M44" s="40"/>
    </row>
    <row r="45" spans="1:255" x14ac:dyDescent="0.25">
      <c r="B45" s="41" t="s">
        <v>391</v>
      </c>
      <c r="C45" s="41" t="s">
        <v>405</v>
      </c>
      <c r="D45" s="48">
        <v>2</v>
      </c>
      <c r="E45" s="42">
        <v>13.6</v>
      </c>
      <c r="F45" s="57">
        <v>3</v>
      </c>
      <c r="G45" s="42">
        <v>13.6</v>
      </c>
      <c r="H45" s="57">
        <v>2</v>
      </c>
      <c r="I45" s="42">
        <v>13.6</v>
      </c>
      <c r="J45" s="57">
        <v>3</v>
      </c>
      <c r="K45" s="42">
        <v>13.6</v>
      </c>
      <c r="L45" s="44"/>
      <c r="M45" s="44"/>
    </row>
    <row r="46" spans="1:255" x14ac:dyDescent="0.25">
      <c r="B46" s="41" t="s">
        <v>392</v>
      </c>
      <c r="C46" s="41" t="s">
        <v>405</v>
      </c>
      <c r="D46" s="48">
        <v>14</v>
      </c>
      <c r="E46" s="42">
        <v>64.099999999999994</v>
      </c>
      <c r="F46" s="57">
        <v>16</v>
      </c>
      <c r="G46" s="42">
        <v>72.8</v>
      </c>
      <c r="H46" s="57">
        <v>13</v>
      </c>
      <c r="I46" s="42">
        <v>58.1</v>
      </c>
      <c r="J46" s="57">
        <v>13</v>
      </c>
      <c r="K46" s="42">
        <v>63.7</v>
      </c>
      <c r="L46" s="44"/>
      <c r="M46" s="44"/>
    </row>
    <row r="47" spans="1:255" x14ac:dyDescent="0.25">
      <c r="B47" s="41" t="s">
        <v>393</v>
      </c>
      <c r="C47" s="41" t="s">
        <v>405</v>
      </c>
      <c r="D47" s="48">
        <f>E47/100*25</f>
        <v>5.6749999999999998</v>
      </c>
      <c r="E47" s="42">
        <v>22.7</v>
      </c>
      <c r="F47" s="57">
        <v>3</v>
      </c>
      <c r="G47" s="42">
        <v>13.6</v>
      </c>
      <c r="H47" s="57">
        <v>7</v>
      </c>
      <c r="I47" s="42">
        <v>28.3</v>
      </c>
      <c r="J47" s="57">
        <v>6</v>
      </c>
      <c r="K47" s="42">
        <v>22.7</v>
      </c>
      <c r="L47" s="44"/>
      <c r="M47" s="44"/>
    </row>
    <row r="48" spans="1:255" x14ac:dyDescent="0.25">
      <c r="B48" s="41"/>
      <c r="C48" s="41"/>
      <c r="D48" s="46">
        <f t="shared" ref="D48:I48" si="8">SUM(D45:D47)</f>
        <v>21.675000000000001</v>
      </c>
      <c r="E48" s="46">
        <f t="shared" si="8"/>
        <v>100.39999999999999</v>
      </c>
      <c r="F48" s="45">
        <f t="shared" si="8"/>
        <v>22</v>
      </c>
      <c r="G48" s="45">
        <f t="shared" si="8"/>
        <v>99.999999999999986</v>
      </c>
      <c r="H48" s="45">
        <f t="shared" si="8"/>
        <v>22</v>
      </c>
      <c r="I48" s="45">
        <f t="shared" si="8"/>
        <v>100</v>
      </c>
      <c r="J48" s="45">
        <f>SUM(J45:J47)</f>
        <v>22</v>
      </c>
      <c r="K48" s="45">
        <f>SUM(K45:K47)</f>
        <v>100</v>
      </c>
      <c r="L48" s="47"/>
      <c r="M48" s="47"/>
    </row>
    <row r="49" spans="2:13" x14ac:dyDescent="0.25">
      <c r="B49" s="41" t="s">
        <v>391</v>
      </c>
      <c r="C49" s="41" t="s">
        <v>406</v>
      </c>
      <c r="D49" s="48">
        <f>E49/100*25</f>
        <v>3.4000000000000004</v>
      </c>
      <c r="E49" s="42">
        <v>13.6</v>
      </c>
      <c r="F49" s="40"/>
      <c r="G49" s="40"/>
      <c r="H49" s="40"/>
      <c r="I49" s="40"/>
      <c r="J49" s="40"/>
      <c r="K49" s="40"/>
      <c r="L49" s="40"/>
      <c r="M49" s="40"/>
    </row>
    <row r="50" spans="2:13" x14ac:dyDescent="0.25">
      <c r="B50" s="41" t="s">
        <v>392</v>
      </c>
      <c r="C50" s="41" t="s">
        <v>406</v>
      </c>
      <c r="D50" s="48">
        <v>14</v>
      </c>
      <c r="E50" s="42">
        <v>64.099999999999994</v>
      </c>
      <c r="F50" s="40"/>
      <c r="G50" s="40"/>
      <c r="H50" s="40"/>
      <c r="I50" s="40"/>
      <c r="J50" s="40"/>
      <c r="K50" s="40"/>
      <c r="L50" s="40"/>
      <c r="M50" s="40"/>
    </row>
    <row r="51" spans="2:13" x14ac:dyDescent="0.25">
      <c r="B51" s="41" t="s">
        <v>393</v>
      </c>
      <c r="C51" s="41" t="s">
        <v>406</v>
      </c>
      <c r="D51" s="48">
        <v>5</v>
      </c>
      <c r="E51" s="42">
        <v>22.3</v>
      </c>
      <c r="F51" s="40"/>
      <c r="G51" s="40"/>
      <c r="H51" s="40"/>
      <c r="I51" s="40"/>
      <c r="J51" s="40"/>
      <c r="K51" s="40"/>
      <c r="L51" s="40"/>
      <c r="M51" s="40"/>
    </row>
    <row r="52" spans="2:13" x14ac:dyDescent="0.25">
      <c r="B52" s="43"/>
      <c r="C52" s="43"/>
      <c r="D52" s="49">
        <f>SUM(D49:D51)</f>
        <v>22.4</v>
      </c>
      <c r="E52" s="49">
        <f>SUM(E49:E51)</f>
        <v>99.999999999999986</v>
      </c>
      <c r="F52" s="40"/>
      <c r="G52" s="40"/>
      <c r="H52" s="40"/>
      <c r="I52" s="40"/>
      <c r="J52" s="40"/>
      <c r="K52" s="40"/>
      <c r="L52" s="40"/>
      <c r="M52" s="40"/>
    </row>
    <row r="53" spans="2:13" x14ac:dyDescent="0.25">
      <c r="B53" s="41"/>
      <c r="C53" s="41"/>
      <c r="D53" s="133" t="s">
        <v>210</v>
      </c>
      <c r="E53" s="134"/>
      <c r="F53" s="131" t="s">
        <v>205</v>
      </c>
      <c r="G53" s="132"/>
      <c r="H53" s="127" t="s">
        <v>211</v>
      </c>
      <c r="I53" s="128"/>
      <c r="J53" s="127" t="s">
        <v>212</v>
      </c>
      <c r="K53" s="128"/>
      <c r="L53" s="127" t="s">
        <v>41</v>
      </c>
      <c r="M53" s="128"/>
    </row>
    <row r="54" spans="2:13" x14ac:dyDescent="0.25">
      <c r="B54" s="41" t="s">
        <v>391</v>
      </c>
      <c r="C54" s="41" t="s">
        <v>407</v>
      </c>
      <c r="D54" s="48">
        <f>E54/100*25</f>
        <v>3.4000000000000004</v>
      </c>
      <c r="E54" s="42">
        <v>13.6</v>
      </c>
      <c r="F54" s="57">
        <v>4</v>
      </c>
      <c r="G54" s="42">
        <v>18.100000000000001</v>
      </c>
      <c r="H54" s="57">
        <v>3</v>
      </c>
      <c r="I54" s="42">
        <v>13.6</v>
      </c>
      <c r="J54" s="57">
        <v>4</v>
      </c>
      <c r="K54" s="42">
        <v>18.100000000000001</v>
      </c>
      <c r="L54" s="55">
        <v>5</v>
      </c>
      <c r="M54" s="26">
        <v>22.3</v>
      </c>
    </row>
    <row r="55" spans="2:13" x14ac:dyDescent="0.25">
      <c r="B55" s="41" t="s">
        <v>392</v>
      </c>
      <c r="C55" s="41" t="s">
        <v>407</v>
      </c>
      <c r="D55" s="48">
        <v>13</v>
      </c>
      <c r="E55" s="42">
        <v>64.099999999999994</v>
      </c>
      <c r="F55" s="57">
        <v>14</v>
      </c>
      <c r="G55" s="42">
        <v>62</v>
      </c>
      <c r="H55" s="57">
        <v>15</v>
      </c>
      <c r="I55" s="42">
        <v>68.3</v>
      </c>
      <c r="J55" s="57">
        <v>15</v>
      </c>
      <c r="K55" s="42">
        <v>68.3</v>
      </c>
      <c r="L55" s="55">
        <v>14</v>
      </c>
      <c r="M55" s="26">
        <v>64.099999999999994</v>
      </c>
    </row>
    <row r="56" spans="2:13" x14ac:dyDescent="0.25">
      <c r="B56" s="41" t="s">
        <v>393</v>
      </c>
      <c r="C56" s="41" t="s">
        <v>407</v>
      </c>
      <c r="D56" s="48">
        <f>E56/100*25</f>
        <v>5.5750000000000002</v>
      </c>
      <c r="E56" s="42">
        <v>22.3</v>
      </c>
      <c r="F56" s="57">
        <v>4</v>
      </c>
      <c r="G56" s="42">
        <f>(EV37+EY37+FB37+FE37+FH37+FK37+FN37)/7</f>
        <v>20.129870129870135</v>
      </c>
      <c r="H56" s="57">
        <v>4</v>
      </c>
      <c r="I56" s="42">
        <v>18.100000000000001</v>
      </c>
      <c r="J56" s="57">
        <v>3</v>
      </c>
      <c r="K56" s="42">
        <v>13.6</v>
      </c>
      <c r="L56" s="55">
        <v>3</v>
      </c>
      <c r="M56" s="26">
        <v>13.6</v>
      </c>
    </row>
    <row r="57" spans="2:13" x14ac:dyDescent="0.25">
      <c r="B57" s="41"/>
      <c r="C57" s="41"/>
      <c r="D57" s="46">
        <f t="shared" ref="D57:K57" si="9">SUM(D54:D56)</f>
        <v>21.974999999999998</v>
      </c>
      <c r="E57" s="46">
        <f t="shared" si="9"/>
        <v>99.999999999999986</v>
      </c>
      <c r="F57" s="45">
        <f t="shared" si="9"/>
        <v>22</v>
      </c>
      <c r="G57" s="45">
        <v>100</v>
      </c>
      <c r="H57" s="45">
        <f t="shared" si="9"/>
        <v>22</v>
      </c>
      <c r="I57" s="45">
        <f t="shared" si="9"/>
        <v>100</v>
      </c>
      <c r="J57" s="45">
        <f t="shared" si="9"/>
        <v>22</v>
      </c>
      <c r="K57" s="45">
        <f t="shared" si="9"/>
        <v>100</v>
      </c>
      <c r="L57" s="27">
        <f>SUM(L54:L56)</f>
        <v>22</v>
      </c>
      <c r="M57" s="27">
        <f>SUM(M54:M56)</f>
        <v>99.999999999999986</v>
      </c>
    </row>
    <row r="58" spans="2:13" x14ac:dyDescent="0.25">
      <c r="B58" s="41" t="s">
        <v>391</v>
      </c>
      <c r="C58" s="41" t="s">
        <v>408</v>
      </c>
      <c r="D58" s="48">
        <f>E58/100*25</f>
        <v>3.4000000000000004</v>
      </c>
      <c r="E58" s="42">
        <v>13.6</v>
      </c>
      <c r="F58" s="40"/>
      <c r="G58" s="40"/>
      <c r="H58" s="40"/>
      <c r="I58" s="40"/>
      <c r="J58" s="40"/>
      <c r="K58" s="40"/>
    </row>
    <row r="59" spans="2:13" x14ac:dyDescent="0.25">
      <c r="B59" s="41" t="s">
        <v>392</v>
      </c>
      <c r="C59" s="41" t="s">
        <v>408</v>
      </c>
      <c r="D59" s="48">
        <v>14</v>
      </c>
      <c r="E59" s="42">
        <v>64.099999999999994</v>
      </c>
      <c r="F59" s="40"/>
      <c r="G59" s="40"/>
      <c r="H59" s="40"/>
      <c r="I59" s="40"/>
      <c r="J59" s="40"/>
      <c r="K59" s="40"/>
    </row>
    <row r="60" spans="2:13" x14ac:dyDescent="0.25">
      <c r="B60" s="41" t="s">
        <v>393</v>
      </c>
      <c r="C60" s="41" t="s">
        <v>408</v>
      </c>
      <c r="D60" s="48">
        <v>5</v>
      </c>
      <c r="E60" s="42">
        <v>22.7</v>
      </c>
      <c r="F60" s="40"/>
      <c r="G60" s="40"/>
      <c r="H60" s="40"/>
      <c r="I60" s="40"/>
      <c r="J60" s="40"/>
      <c r="K60" s="40"/>
    </row>
    <row r="61" spans="2:13" x14ac:dyDescent="0.25">
      <c r="B61" s="41"/>
      <c r="C61" s="41"/>
      <c r="D61" s="46">
        <f>SUM(D58:D60)</f>
        <v>22.4</v>
      </c>
      <c r="E61" s="46">
        <f>SUM(E58:E60)</f>
        <v>100.39999999999999</v>
      </c>
      <c r="F61" s="40"/>
      <c r="G61" s="40"/>
      <c r="H61" s="40"/>
      <c r="I61" s="40"/>
      <c r="J61" s="40"/>
      <c r="K61" s="40"/>
    </row>
  </sheetData>
  <mergeCells count="162">
    <mergeCell ref="GP2:GQ2"/>
    <mergeCell ref="L53:M53"/>
    <mergeCell ref="B39:E39"/>
    <mergeCell ref="D44:E44"/>
    <mergeCell ref="F44:G44"/>
    <mergeCell ref="H44:I44"/>
    <mergeCell ref="F53:G53"/>
    <mergeCell ref="D53:E53"/>
    <mergeCell ref="H53:I53"/>
    <mergeCell ref="J53:K53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6:B36"/>
    <mergeCell ref="A37:B37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Группа раннего возраста</vt:lpstr>
      <vt:lpstr>Младшая группа</vt:lpstr>
      <vt:lpstr>Подготовительная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2026-02-11T05:32:58Z</dcterms:modified>
</cp:coreProperties>
</file>