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F58" i="3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8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<sst xmlns="http://schemas.openxmlformats.org/spreadsheetml/2006/main" count="2323" uniqueCount="1410">
  <si>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</si>
  <si>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</si>
  <si>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</si>
  <si>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</si>
  <si>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</si>
  <si>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</si>
  <si>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</si>
  <si>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</si>
  <si>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</si>
  <si>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</si>
  <si>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</si>
  <si>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</si>
  <si>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</si>
  <si>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</si>
  <si>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</si>
  <si>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</si>
  <si>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</si>
  <si>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</si>
  <si>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</si>
  <si>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</si>
  <si>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</si>
  <si>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</si>
  <si>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</si>
  <si>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</si>
  <si>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</si>
  <si>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</si>
  <si>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</si>
  <si>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</si>
  <si>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</si>
  <si>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</si>
  <si>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</si>
  <si>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</si>
  <si>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</si>
  <si>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</si>
  <si>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</si>
  <si>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</si>
  <si>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</si>
  <si>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</si>
  <si>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</si>
  <si>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</si>
  <si>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</si>
  <si>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</si>
  <si>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</si>
  <si>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</si>
  <si>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</si>
  <si>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</si>
  <si>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</si>
  <si>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</si>
  <si>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</si>
  <si>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</si>
  <si>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</si>
  <si>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</si>
  <si>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</si>
  <si>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</si>
  <si>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</si>
  <si>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</si>
  <si>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</si>
  <si>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</si>
  <si>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</si>
  <si>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</si>
  <si>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</si>
  <si>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</si>
  <si>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</si>
  <si>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</si>
  <si>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</si>
  <si>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</si>
  <si>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</si>
  <si>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</si>
  <si>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</si>
  <si>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</si>
  <si>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</si>
  <si>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</si>
  <si>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</si>
  <si>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</si>
  <si>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</si>
  <si>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</si>
  <si>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</si>
  <si>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</si>
  <si>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</si>
  <si>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</si>
  <si>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</si>
  <si>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</si>
  <si>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</si>
  <si>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</si>
  <si>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</si>
  <si>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</si>
  <si>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</si>
  <si>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</si>
  <si>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</si>
  <si>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</si>
  <si>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</si>
  <si>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</si>
  <si>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</si>
  <si>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</si>
  <si>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</si>
  <si>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</si>
  <si>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</si>
  <si>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</si>
  <si>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</si>
  <si>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</si>
  <si>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</si>
  <si>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</si>
  <si>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</si>
  <si>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</si>
  <si>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</si>
  <si>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</si>
  <si>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</si>
  <si>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</si>
  <si>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</si>
  <si>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</si>
  <si>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</si>
  <si>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</si>
  <si>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</si>
  <si>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</si>
  <si>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</si>
  <si>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</si>
  <si>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</si>
  <si>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</si>
  <si>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</si>
  <si>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</si>
  <si>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</si>
  <si>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</si>
  <si>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</si>
  <si>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</si>
  <si>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</si>
  <si>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</si>
  <si>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</si>
  <si>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</si>
  <si>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</si>
  <si>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</si>
  <si>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</si>
  <si>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</si>
  <si>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</si>
  <si>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</si>
  <si>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</si>
  <si>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</si>
  <si>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</si>
  <si>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</si>
  <si>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</si>
  <si>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</si>
  <si>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</si>
  <si>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</si>
  <si>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</si>
  <si>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</si>
  <si>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</si>
  <si>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</si>
  <si>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</si>
  <si>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</si>
  <si>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</si>
  <si>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</si>
  <si>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</si>
  <si>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</si>
  <si>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</si>
  <si>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</si>
  <si>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</si>
  <si>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</si>
  <si>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</si>
  <si>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</si>
  <si>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</si>
  <si>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</si>
  <si>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</si>
  <si>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</si>
  <si>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</si>
  <si>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</si>
  <si>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</si>
  <si>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</si>
  <si>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</si>
  <si>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</si>
  <si>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</si>
  <si>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</si>
  <si>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</si>
  <si>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</si>
  <si>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</si>
  <si>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</si>
  <si>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</si>
  <si>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</si>
  <si>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</si>
  <si>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</si>
  <si>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</si>
  <si>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</si>
  <si>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</si>
  <si>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</si>
  <si>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</si>
  <si>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</si>
  <si>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</si>
  <si>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</si>
  <si>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</si>
  <si>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</si>
  <si>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</si>
  <si>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</si>
  <si>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</si>
  <si>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</si>
  <si>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</si>
  <si>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</si>
  <si>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</si>
  <si>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</si>
  <si>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</si>
  <si>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</si>
  <si>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</si>
  <si>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</si>
  <si>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</si>
  <si>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</si>
  <si>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</si>
  <si>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</si>
  <si>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</si>
  <si>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</si>
  <si>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</si>
  <si>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</si>
  <si>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</si>
  <si>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</si>
  <si>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</si>
  <si>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</si>
  <si>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</si>
  <si>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</si>
  <si>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</si>
  <si>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</si>
  <si>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</si>
  <si>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</si>
  <si>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</si>
  <si>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</si>
  <si>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</si>
  <si>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</si>
  <si>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</si>
  <si>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</si>
  <si>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</si>
  <si>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</si>
  <si>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</si>
  <si>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</si>
  <si>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</si>
  <si>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</si>
  <si>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</si>
  <si>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</si>
  <si>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</si>
  <si>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</si>
  <si>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</si>
  <si>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</si>
  <si>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</si>
  <si>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</si>
  <si>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</si>
  <si>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</si>
  <si>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</si>
  <si>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</si>
  <si>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</si>
  <si>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</si>
  <si>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</si>
  <si>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</si>
  <si>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</si>
  <si>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</si>
  <si>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</si>
  <si>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</si>
  <si>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</si>
  <si>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</si>
  <si>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</si>
  <si>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</si>
  <si>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</si>
  <si>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</si>
  <si>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</si>
  <si>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</si>
  <si>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</si>
  <si>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</si>
  <si>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</si>
  <si>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</si>
  <si>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</si>
  <si>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</si>
  <si>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</si>
  <si>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</si>
  <si>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</si>
  <si>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</si>
  <si>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</si>
  <si>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</si>
  <si>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</si>
  <si>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</si>
  <si>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</si>
  <si>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</si>
  <si>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</si>
  <si>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</si>
  <si>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</si>
  <si>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</si>
  <si>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</si>
  <si>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</si>
  <si>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</si>
  <si>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</si>
  <si>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</si>
  <si>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</si>
  <si>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</si>
  <si>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</si>
  <si>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</si>
  <si>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</si>
  <si>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</si>
  <si>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</si>
  <si>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</si>
  <si>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</si>
  <si>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</si>
  <si>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</si>
  <si>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</si>
  <si>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</si>
  <si>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</si>
  <si>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</si>
  <si>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</si>
  <si>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</si>
  <si>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</si>
  <si>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</si>
  <si>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</si>
  <si>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</si>
  <si>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</si>
  <si>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</si>
  <si>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</si>
  <si>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</si>
  <si>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</si>
  <si>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</si>
  <si>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</si>
  <si>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</si>
  <si>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</si>
  <si>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</si>
  <si>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</si>
  <si>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</si>
  <si>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</si>
  <si>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</si>
  <si>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</si>
  <si>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</si>
  <si>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</si>
  <si>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</si>
  <si>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</si>
  <si>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</si>
  <si>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</si>
  <si>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</si>
  <si>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</si>
  <si>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</si>
  <si>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</si>
  <si>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</si>
  <si>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</si>
  <si>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</si>
  <si>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</si>
  <si>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</si>
  <si>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</si>
  <si>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</si>
  <si>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</si>
  <si>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</si>
  <si>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</si>
  <si>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</si>
  <si>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</si>
  <si>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</si>
  <si>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</si>
  <si>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</si>
  <si>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</si>
  <si>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</si>
  <si>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</si>
  <si>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</si>
  <si>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</si>
  <si>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</si>
  <si>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</si>
  <si>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</si>
  <si>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</si>
  <si>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</si>
  <si>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</si>
  <si>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</si>
  <si>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</si>
  <si>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</si>
  <si>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</si>
  <si>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</si>
  <si>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</si>
  <si>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</si>
  <si>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</si>
  <si>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</si>
  <si>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</si>
  <si>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</si>
  <si>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</si>
  <si>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</si>
  <si>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</si>
  <si>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</si>
  <si>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</si>
  <si>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</si>
  <si>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</si>
  <si>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</si>
  <si>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</si>
  <si>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</si>
  <si>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</si>
  <si>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</si>
  <si>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</si>
  <si>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</si>
  <si>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</si>
  <si>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</si>
  <si>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</si>
  <si>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</si>
  <si>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</si>
  <si>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</si>
  <si>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</si>
  <si>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</si>
  <si>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</si>
  <si>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</si>
  <si>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</si>
  <si>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</si>
  <si>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</si>
  <si>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</si>
  <si>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</si>
  <si>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</si>
  <si>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</si>
  <si>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</si>
  <si>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</si>
  <si>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</si>
  <si>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</si>
  <si>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</si>
  <si>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</si>
  <si>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</si>
  <si>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</si>
  <si>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</si>
  <si>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</si>
  <si>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</si>
  <si>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</si>
  <si>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</si>
  <si>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</si>
  <si>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</si>
  <si>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</si>
  <si>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</si>
  <si>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</si>
  <si>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</si>
  <si>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</si>
  <si>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</si>
  <si>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</si>
  <si>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</si>
  <si>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</si>
  <si>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</si>
  <si>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</si>
  <si>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</si>
  <si>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</si>
  <si>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</si>
  <si>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</si>
  <si>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</si>
  <si>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</si>
  <si>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</si>
  <si>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</si>
  <si>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</si>
  <si>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</si>
  <si>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</si>
  <si>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</si>
  <si>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</si>
  <si>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</si>
  <si>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</si>
  <si>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</si>
  <si>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</si>
  <si>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</si>
  <si>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</si>
  <si>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</si>
  <si>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</si>
  <si>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</si>
  <si>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</si>
  <si>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</si>
  <si>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</si>
  <si>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</si>
  <si>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</si>
  <si>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</si>
  <si>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</si>
  <si>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</si>
  <si>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</si>
  <si>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</si>
  <si>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</si>
  <si>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</si>
  <si>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</si>
  <si>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</si>
  <si>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</si>
  <si>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</si>
  <si>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</si>
  <si>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</si>
  <si>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</si>
  <si>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</si>
  <si>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</si>
  <si>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</si>
  <si>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</si>
  <si>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</si>
  <si>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</si>
  <si>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</si>
  <si>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</si>
  <si>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</si>
  <si>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</si>
  <si>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</si>
  <si>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</si>
  <si>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</si>
  <si>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</si>
  <si>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</si>
  <si>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</si>
  <si>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</si>
  <si>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</si>
  <si>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</si>
  <si>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</si>
  <si>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</si>
  <si>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</si>
  <si>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</si>
  <si>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</si>
  <si>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</si>
  <si>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</si>
  <si>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</si>
  <si>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</si>
  <si>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</si>
  <si>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</si>
  <si>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</si>
  <si>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</si>
  <si>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</si>
  <si>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</si>
  <si>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</si>
  <si>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</si>
  <si>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</si>
  <si>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</si>
  <si>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</si>
  <si>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</si>
  <si>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</si>
  <si>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</si>
  <si>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</si>
  <si>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</si>
  <si>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</si>
  <si>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</si>
  <si>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</si>
  <si>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</si>
  <si>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</si>
  <si>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</si>
  <si>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</si>
  <si>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</si>
  <si>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</si>
  <si>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</si>
  <si>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</si>
  <si>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</si>
  <si>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</si>
  <si>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</si>
  <si>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</si>
  <si>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</si>
  <si>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</si>
  <si>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</si>
  <si>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</si>
  <si>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</si>
  <si>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</si>
  <si>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</si>
  <si>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</si>
  <si>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</si>
  <si>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</si>
  <si>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</si>
  <si>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</si>
  <si>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</si>
  <si>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</si>
  <si>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</si>
  <si>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</si>
  <si>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</si>
  <si>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</si>
  <si>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</si>
  <si>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</si>
  <si>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</si>
  <si>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</si>
  <si>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</si>
  <si>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</si>
  <si>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</si>
  <si>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</si>
  <si>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</si>
  <si>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</si>
  <si>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</si>
  <si>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</si>
  <si>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</si>
  <si>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</si>
  <si>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</si>
  <si>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</si>
  <si>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</si>
  <si>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</si>
  <si>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</si>
  <si>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</si>
  <si>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</si>
  <si>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</si>
  <si>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</si>
  <si>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</si>
  <si>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</si>
  <si>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</si>
  <si>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</si>
  <si>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</si>
  <si>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</si>
  <si>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</si>
  <si>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</si>
  <si>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</si>
  <si>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</si>
  <si>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</si>
  <si>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</si>
  <si>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</si>
  <si>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</si>
  <si>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</si>
  <si>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</si>
  <si>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</si>
  <si>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</si>
  <si>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</si>
  <si>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</si>
  <si>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</si>
  <si>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</si>
  <si>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</si>
  <si>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</si>
  <si>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</si>
  <si>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</si>
  <si>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</si>
  <si>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</si>
  <si>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</si>
  <si>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</si>
  <si>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</si>
  <si>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</si>
  <si>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</si>
  <si>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</si>
  <si>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</si>
  <si>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</si>
  <si>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</si>
  <si>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</si>
  <si>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</si>
  <si>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</si>
  <si>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</si>
  <si>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</si>
  <si>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</si>
  <si>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</si>
  <si>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</si>
  <si>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</si>
  <si>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</si>
  <si>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</si>
  <si>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</si>
  <si>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</si>
  <si>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</si>
  <si>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</si>
  <si>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</si>
  <si>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</si>
  <si>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</si>
  <si>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</si>
  <si>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</si>
  <si>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</si>
  <si>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</si>
  <si>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</si>
  <si>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</si>
  <si>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</si>
  <si>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</si>
  <si>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</si>
  <si>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</si>
  <si>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</si>
  <si>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</si>
  <si>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</si>
  <si>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</si>
  <si>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</si>
  <si>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</si>
  <si>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</si>
  <si>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</si>
  <si>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</si>
  <si>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</si>
  <si>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</si>
  <si>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</si>
  <si>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</si>
  <si>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</si>
  <si>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</si>
  <si>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</si>
  <si>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</si>
  <si>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</si>
  <si>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</si>
  <si>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</si>
  <si>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</si>
  <si>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</si>
  <si>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</si>
  <si>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</si>
  <si>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</si>
  <si>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</si>
  <si>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</si>
  <si>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</si>
  <si>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</si>
  <si>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</si>
  <si>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</si>
  <si>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</si>
  <si>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</si>
  <si>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</si>
  <si>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</si>
  <si>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</si>
  <si>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</si>
  <si>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</si>
  <si>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</si>
  <si>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</si>
  <si>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</si>
  <si>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</si>
  <si>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</si>
  <si>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</si>
  <si>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</si>
  <si>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</si>
  <si>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</si>
  <si>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</si>
  <si>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</si>
  <si>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</si>
  <si>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</si>
  <si>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</si>
  <si>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</si>
  <si>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</si>
  <si>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</si>
  <si>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</si>
  <si>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</si>
  <si>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</si>
  <si>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</si>
  <si>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</si>
  <si>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</si>
  <si>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</si>
  <si>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</si>
  <si>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</si>
  <si>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</si>
  <si>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</si>
  <si>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</si>
  <si>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</si>
  <si>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</si>
  <si>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</si>
  <si>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</si>
  <si>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</si>
  <si>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</si>
  <si>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</si>
  <si>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</si>
  <si>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</si>
  <si>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</si>
  <si>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</si>
  <si>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</si>
  <si>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</si>
  <si>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</si>
  <si>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</si>
  <si>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</si>
  <si>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</si>
  <si>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</si>
  <si>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</si>
  <si>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</si>
  <si>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</si>
  <si>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</si>
  <si>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</si>
  <si>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</si>
  <si>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</si>
  <si>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</si>
  <si>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</si>
  <si>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</si>
  <si>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</si>
  <si>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</si>
  <si>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</si>
  <si>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</si>
  <si>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</si>
  <si>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</si>
  <si>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</si>
  <si>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</si>
  <si>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</si>
  <si>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</si>
  <si>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</si>
  <si>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</si>
  <si>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</si>
  <si>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</si>
  <si>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</si>
  <si>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</si>
  <si>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</si>
  <si>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</si>
  <si>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</si>
  <si>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</si>
  <si>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</si>
  <si>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</si>
  <si>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</si>
  <si>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</si>
  <si>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</si>
  <si>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</si>
  <si>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</si>
  <si>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</si>
  <si>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</si>
  <si>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</si>
  <si>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</si>
  <si>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</si>
  <si>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</si>
  <si>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</si>
  <si>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</si>
  <si>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</si>
  <si>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</si>
  <si>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</si>
  <si>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</si>
  <si>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</si>
  <si>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</si>
  <si>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</si>
  <si>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</si>
  <si>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</si>
  <si>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</si>
  <si>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</si>
  <si>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</si>
  <si>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</si>
  <si>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</si>
  <si>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</si>
  <si>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</si>
  <si>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</si>
  <si>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</si>
  <si>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</si>
  <si>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</si>
  <si>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</si>
  <si>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</si>
  <si>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</si>
  <si>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</si>
  <si>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</si>
  <si>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</si>
  <si>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</si>
  <si>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</si>
  <si>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</si>
  <si>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</si>
  <si>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</si>
  <si>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</si>
  <si>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</si>
  <si>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</si>
  <si>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</si>
  <si>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</si>
  <si>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</si>
  <si>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</si>
  <si>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</si>
  <si>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</si>
  <si>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</si>
  <si>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</si>
  <si>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</si>
  <si>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</si>
  <si>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</si>
  <si>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</si>
  <si>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</si>
  <si>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</si>
  <si>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</si>
  <si>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</si>
  <si>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</si>
  <si>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</si>
  <si>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</si>
  <si>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</si>
  <si>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</si>
  <si>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</si>
  <si>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</si>
  <si>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</si>
  <si>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</si>
  <si>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</si>
  <si>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</si>
  <si>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</si>
  <si>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</si>
  <si>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</si>
  <si>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</si>
  <si>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</si>
  <si>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</si>
  <si>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</si>
  <si>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</si>
  <si>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</si>
  <si>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</si>
  <si>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</si>
  <si>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</si>
  <si>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</si>
  <si>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</si>
  <si>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</si>
  <si>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</si>
  <si>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</si>
  <si>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</si>
  <si>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</si>
  <si>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</si>
  <si>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</si>
  <si>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</si>
  <si>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</si>
  <si>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</si>
  <si>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</si>
  <si>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</si>
  <si>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</si>
  <si>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</si>
  <si>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</si>
  <si>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</si>
  <si>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</si>
  <si>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</si>
  <si>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</si>
  <si>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</si>
  <si>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</si>
  <si>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</si>
  <si>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</si>
  <si>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</si>
  <si>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</si>
  <si>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</si>
  <si>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</si>
  <si>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</si>
  <si>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</si>
  <si>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</si>
  <si>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</si>
  <si>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</si>
  <si>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</si>
  <si>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</si>
  <si>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</si>
  <si>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</si>
  <si>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</si>
  <si>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</si>
  <si>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</si>
  <si>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</si>
  <si>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</si>
  <si>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</si>
  <si>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</si>
  <si>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</si>
  <si>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</si>
  <si>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</si>
  <si>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</si>
  <si>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</si>
  <si>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</si>
  <si>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</si>
  <si>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</si>
  <si>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</si>
  <si>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</si>
  <si>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</si>
  <si>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</si>
  <si>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</si>
  <si>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</si>
  <si>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</si>
  <si>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</si>
  <si>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</si>
  <si>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</si>
  <si>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</si>
  <si>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</si>
  <si>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</si>
  <si>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</si>
  <si>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</si>
  <si>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</si>
  <si>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</si>
  <si>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</si>
  <si>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</si>
  <si>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</si>
  <si>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</si>
  <si>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</si>
  <si>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</si>
  <si>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</si>
  <si>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</si>
  <si>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</si>
  <si>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</si>
  <si>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</si>
  <si>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</si>
  <si>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</si>
  <si>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</si>
  <si>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</si>
  <si>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</si>
  <si>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</si>
  <si>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</si>
  <si>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</si>
  <si>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</si>
  <si>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</si>
  <si>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</si>
  <si>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</si>
  <si>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</si>
  <si>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</si>
  <si>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</si>
  <si>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</si>
  <si>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</si>
  <si>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</si>
  <si>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</si>
  <si>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</si>
  <si>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</si>
  <si>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</si>
  <si>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</si>
  <si>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</si>
  <si>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</si>
  <si>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</si>
  <si>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</si>
  <si>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</si>
  <si>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</si>
  <si>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</si>
  <si>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</si>
  <si>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</si>
  <si>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</si>
  <si>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</si>
  <si>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</si>
  <si>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</si>
  <si>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</si>
  <si>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</si>
  <si>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</si>
  <si>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</si>
  <si>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</si>
  <si>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</si>
  <si>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</si>
  <si>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</si>
  <si>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</si>
  <si>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</si>
  <si>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</si>
  <si>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</si>
  <si>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</si>
  <si>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</si>
  <si>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</si>
  <si>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</si>
  <si>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</si>
  <si>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</si>
  <si>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</si>
  <si>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</si>
  <si>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</si>
  <si>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</si>
  <si>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</si>
  <si>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</si>
  <si>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</si>
  <si>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</si>
  <si>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</si>
  <si>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</si>
  <si>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</si>
  <si>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</si>
  <si>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</si>
  <si>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</si>
  <si>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</si>
  <si>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</si>
  <si>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</si>
  <si>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</si>
  <si>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</si>
  <si>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</si>
  <si>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</si>
  <si>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</si>
  <si>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</si>
  <si>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</si>
  <si>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</si>
  <si>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</si>
  <si>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</si>
  <si>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</si>
  <si>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</si>
  <si>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</si>
  <si>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</si>
  <si>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</si>
  <si>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</si>
  <si>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</si>
  <si>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</si>
  <si>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</si>
  <si>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</si>
  <si>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</si>
  <si>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</si>
  <si>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</si>
  <si>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</si>
  <si>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</si>
  <si>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</si>
  <si>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</si>
  <si>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</si>
  <si>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</si>
  <si>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</si>
  <si>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</si>
  <si>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</si>
  <si>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</si>
  <si>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</si>
  <si>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</si>
  <si>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</si>
  <si>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</si>
  <si>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</si>
  <si>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</si>
  <si>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</si>
  <si>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</si>
  <si>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</si>
  <si>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</si>
  <si>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</si>
  <si>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</si>
  <si>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</si>
  <si>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</si>
  <si>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</si>
  <si>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</si>
  <si>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</si>
  <si>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</si>
  <si>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</si>
  <si>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</si>
  <si>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</si>
  <si>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</si>
  <si>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</si>
  <si>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</si>
  <si>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</si>
  <si>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</si>
  <si>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</si>
  <si>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</si>
  <si>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</si>
  <si>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</si>
  <si>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</si>
  <si>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</si>
  <si>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</si>
  <si>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</si>
  <si>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</si>
  <si>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</si>
  <si>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</si>
  <si>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</si>
  <si>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</si>
  <si>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</si>
  <si>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</si>
  <si>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</si>
  <si>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</si>
  <si>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</si>
  <si>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</si>
  <si>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</si>
  <si>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</si>
  <si>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</si>
  <si>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</si>
  <si>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</si>
  <si>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</si>
  <si>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</si>
  <si>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</si>
  <si>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</si>
  <si>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</si>
  <si>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</si>
  <si>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</si>
  <si>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</si>
  <si>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</si>
  <si>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</si>
  <si>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</si>
  <si>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</si>
  <si>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</si>
  <si>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</si>
  <si>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</si>
  <si>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</si>
  <si>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</si>
  <si>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</si>
  <si>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</si>
  <si>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</si>
  <si>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</si>
  <si>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</si>
  <si>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</si>
  <si>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</si>
  <si>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</si>
  <si>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</si>
  <si>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</si>
  <si>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</si>
  <si>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</si>
  <si>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</si>
  <si>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</si>
  <si>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</si>
  <si>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</si>
  <si>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</si>
  <si>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</si>
  <si>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</si>
  <si>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</si>
  <si>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</si>
  <si>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</si>
  <si>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</si>
  <si>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</si>
  <si>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</si>
  <si>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</si>
  <si>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</si>
  <si>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</si>
  <si>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</si>
  <si>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</si>
  <si>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</si>
  <si>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</si>
  <si>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</si>
  <si>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</si>
  <si>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</si>
  <si>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</si>
  <si>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</si>
  <si>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</si>
  <si>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</si>
  <si>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</si>
  <si>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</si>
  <si>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</si>
  <si>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</si>
  <si>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</si>
  <si>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</si>
  <si>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</si>
  <si>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</si>
  <si>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</si>
  <si>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</si>
  <si>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</si>
  <si>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</si>
  <si>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</si>
  <si>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</si>
  <si>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</si>
  <si>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</si>
  <si>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</si>
  <si>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</si>
  <si>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</si>
  <si>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</si>
  <si>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</si>
  <si>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</si>
  <si>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</si>
  <si>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</si>
  <si>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</si>
  <si>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</si>
  <si>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</si>
  <si>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</si>
  <si>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</si>
  <si>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</si>
  <si>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</si>
  <si>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</si>
  <si>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</si>
  <si>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</si>
  <si>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</si>
  <si>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</si>
  <si>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</si>
  <si>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</si>
  <si>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</si>
  <si>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</si>
  <si>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</si>
  <si>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</si>
  <si>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</si>
  <si>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</si>
  <si>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</si>
  <si>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</si>
  <si>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</si>
  <si>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</si>
  <si>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</si>
  <si>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</si>
  <si>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</si>
  <si>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</si>
  <si>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</si>
  <si>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</si>
  <si>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</si>
  <si>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</si>
  <si>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</si>
  <si>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</si>
  <si>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</si>
  <si>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</si>
  <si>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</si>
  <si>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</si>
  <si>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</si>
  <si>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</si>
  <si>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</si>
  <si>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</si>
  <si>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</si>
  <si>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</si>
  <si>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</si>
  <si>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</si>
  <si>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</si>
  <si>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</si>
  <si>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</si>
  <si>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</si>
  <si>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</si>
  <si>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</si>
  <si>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</si>
  <si>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</si>
  <si>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</si>
  <si>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</si>
  <si>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</si>
  <si>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</si>
  <si>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</si>
  <si>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</si>
  <si>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</si>
  <si>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</si>
  <si>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</si>
  <si>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</si>
  <si>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</si>
  <si>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</si>
  <si>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</si>
  <si>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</si>
  <si>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</si>
  <si>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</si>
  <si>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</si>
  <si>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</si>
  <si>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</si>
  <si>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</si>
  <si>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</si>
  <si>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</si>
  <si>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</si>
  <si>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</si>
  <si>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</si>
  <si>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</si>
  <si>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</si>
  <si>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</si>
  <si>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</si>
  <si>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</si>
  <si>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</si>
  <si>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</si>
  <si>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</si>
  <si>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</si>
  <si>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</si>
  <si>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</si>
  <si>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</si>
  <si>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</si>
  <si>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</si>
  <si>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</si>
  <si>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</si>
  <si>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</si>
  <si>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</si>
  <si>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</si>
  <si>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</si>
  <si>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</si>
  <si>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</si>
  <si>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</si>
  <si>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</si>
  <si>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</si>
  <si>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</si>
  <si>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</si>
  <si>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</si>
  <si>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</si>
  <si>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</si>
  <si>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</si>
  <si>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</si>
  <si>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</si>
  <si>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</si>
  <si>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</si>
  <si>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</si>
  <si>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</si>
  <si>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</si>
  <si>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</si>
  <si>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</si>
  <si>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</si>
  <si>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</si>
  <si>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</si>
  <si>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</si>
  <si>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</si>
  <si>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</si>
  <si>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</si>
  <si>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</si>
  <si>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</si>
  <si>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</si>
  <si>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</si>
  <si>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</si>
  <si>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</si>
  <si>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</si>
  <si>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</si>
  <si>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</si>
  <si>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</si>
  <si>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</si>
  <si>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</si>
  <si>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</si>
  <si>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</si>
  <si>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</si>
  <si>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</si>
  <si>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</si>
  <si>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</si>
  <si>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</si>
  <si>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</si>
  <si>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</si>
  <si>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</si>
  <si>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</si>
  <si>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</si>
  <si>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</si>
  <si>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</si>
  <si>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</si>
  <si>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</si>
  <si>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</si>
  <si>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</si>
  <si>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</si>
  <si>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</si>
  <si>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</si>
  <si>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</si>
  <si>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</si>
  <si>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</si>
  <si>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</si>
  <si>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</si>
  <si>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</si>
  <si>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</si>
  <si>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</si>
  <si>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</si>
  <si>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</si>
  <si>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</si>
  <si>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</si>
  <si>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</si>
  <si>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</si>
  <si>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</si>
  <si>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</si>
  <si>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</si>
  <si>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</si>
  <si>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</si>
  <si>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</si>
  <si>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</si>
  <si>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</si>
  <si>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</si>
  <si>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</si>
  <si>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</si>
  <si>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</si>
  <si>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</si>
  <si>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</si>
  <si>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</si>
  <si>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</si>
  <si>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</si>
  <si>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</si>
  <si>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</si>
  <si>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</si>
  <si>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</si>
  <si>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</si>
  <si>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</si>
  <si>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</si>
  <si>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</si>
  <si>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</si>
  <si>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</si>
  <si>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</si>
  <si>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</si>
  <si>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</si>
  <si>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</si>
  <si>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</si>
  <si>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</si>
  <si>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</si>
  <si>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</si>
  <si>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</si>
  <si>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</si>
  <si>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</si>
  <si>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</si>
  <si>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</si>
  <si>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</si>
  <si>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</si>
  <si>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</si>
  <si>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</si>
  <si>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</si>
  <si>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</si>
  <si>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</si>
  <si>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</si>
  <si>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</si>
  <si>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</si>
  <si>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</si>
  <si>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</si>
  <si>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</si>
  <si>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</si>
  <si>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</si>
  <si>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</si>
  <si>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</si>
  <si>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</si>
  <si>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</si>
  <si>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</si>
  <si>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</si>
  <si>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</si>
  <si>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</si>
  <si>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</si>
  <si>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Топ:  Қ арлығаш               Өткізу кезеңі: Бастапқы        Өткізу мерзімі: қыркүйек</t>
  </si>
  <si>
    <t>Бимырза Ислам</t>
  </si>
  <si>
    <t>Болат Адия</t>
  </si>
  <si>
    <t>Есенбай Дархан</t>
  </si>
  <si>
    <t>Ерболатұлы Әміре</t>
  </si>
  <si>
    <t>Жалғасов Мансур</t>
  </si>
  <si>
    <t>Жайханов Аманжан</t>
  </si>
  <si>
    <t>Ибрагимов Мухаммад</t>
  </si>
  <si>
    <t>Ильясова Томирис</t>
  </si>
  <si>
    <t>Қадыржанов Жаслан</t>
  </si>
  <si>
    <t>Қырбаев Әлімжан</t>
  </si>
  <si>
    <t>Құмар Ару</t>
  </si>
  <si>
    <t>Қанатқызы Томирис</t>
  </si>
  <si>
    <t>Мәлік Хақназар</t>
  </si>
  <si>
    <t>Мейрамқызы Мейірім</t>
  </si>
  <si>
    <t>Найзабек Даниал</t>
  </si>
  <si>
    <t>Нұралы Хан-Султан</t>
  </si>
  <si>
    <t>Пангерей Данэлия</t>
  </si>
  <si>
    <t>Төрегелді Нұрым</t>
  </si>
  <si>
    <t>Төрегелді Көзайым</t>
  </si>
  <si>
    <t>Төреғали Алихан</t>
  </si>
  <si>
    <t>Темірбек Батырхан</t>
  </si>
  <si>
    <t>Талғатқызы Зере</t>
  </si>
  <si>
    <t>Ұзақбай Самира</t>
  </si>
  <si>
    <t>Урдабаев Мадияр</t>
  </si>
  <si>
    <t>Шоганаева Адия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</si>
</sst>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5" x14ac:dyDescent="0.25">
      <c r="B42" s="11"/>
      <c r="C42" s="12"/>
      <c r="T42" s="11"/>
    </row>
    <row r="43" spans="1:254" x14ac:dyDescent="0.3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6" t="s">
        <v>811</v>
      </c>
      <c r="C43" s="77"/>
      <c r="D43" s="77"/>
      <c r="E43" s="7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5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58" sqref="D5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6" x14ac:dyDescent="0.3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/>
      <c r="AO19" s="4">
        <v>1</v>
      </c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121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/>
      <c r="AO22" s="4">
        <v>1</v>
      </c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28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28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8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8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8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28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28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28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28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28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28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28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/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28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28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28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28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68" t="s">
        <v>278</v>
      </c>
      <c r="B39" s="6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7</v>
      </c>
      <c r="BI39" s="3">
        <f t="shared" si="2"/>
        <v>14</v>
      </c>
      <c r="BJ39" s="3">
        <f t="shared" si="2"/>
        <v>4</v>
      </c>
      <c r="BK39" s="3">
        <f t="shared" si="2"/>
        <v>11</v>
      </c>
      <c r="BL39" s="3">
        <f t="shared" si="2"/>
        <v>11</v>
      </c>
      <c r="BM39" s="3">
        <f t="shared" si="2"/>
        <v>3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11</v>
      </c>
      <c r="BR39" s="3">
        <f t="shared" si="2"/>
        <v>14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12</v>
      </c>
      <c r="CS39" s="3">
        <f t="shared" si="3"/>
        <v>13</v>
      </c>
      <c r="CT39" s="3">
        <f t="shared" si="3"/>
        <v>0</v>
      </c>
      <c r="CU39" s="3">
        <f t="shared" si="3"/>
        <v>0</v>
      </c>
      <c r="CV39" s="3">
        <f t="shared" si="3"/>
        <v>19</v>
      </c>
      <c r="CW39" s="3">
        <f t="shared" si="3"/>
        <v>5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839</v>
      </c>
      <c r="B40" s="71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48</v>
      </c>
      <c r="S40" s="10">
        <f t="shared" si="7"/>
        <v>52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48</v>
      </c>
      <c r="Y40" s="10">
        <f t="shared" si="8"/>
        <v>52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100</v>
      </c>
      <c r="AE40" s="10">
        <f t="shared" si="8"/>
        <v>0</v>
      </c>
      <c r="AF40" s="10">
        <f t="shared" si="8"/>
        <v>0</v>
      </c>
      <c r="AG40" s="10">
        <f t="shared" si="8"/>
        <v>100</v>
      </c>
      <c r="AH40" s="10">
        <f t="shared" si="8"/>
        <v>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44</v>
      </c>
      <c r="AN40" s="10">
        <f t="shared" si="8"/>
        <v>40</v>
      </c>
      <c r="AO40" s="10">
        <f t="shared" si="8"/>
        <v>16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100</v>
      </c>
      <c r="AT40" s="10">
        <f t="shared" si="8"/>
        <v>0</v>
      </c>
      <c r="AU40" s="10">
        <f t="shared" si="8"/>
        <v>0</v>
      </c>
      <c r="AV40" s="10">
        <f t="shared" si="8"/>
        <v>100</v>
      </c>
      <c r="AW40" s="10">
        <f t="shared" si="8"/>
        <v>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44</v>
      </c>
      <c r="BC40" s="10">
        <f t="shared" si="8"/>
        <v>56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28</v>
      </c>
      <c r="BI40" s="10">
        <f t="shared" si="9"/>
        <v>56</v>
      </c>
      <c r="BJ40" s="10">
        <f t="shared" si="9"/>
        <v>16</v>
      </c>
      <c r="BK40" s="10">
        <f t="shared" si="9"/>
        <v>44</v>
      </c>
      <c r="BL40" s="10">
        <f t="shared" si="9"/>
        <v>44</v>
      </c>
      <c r="BM40" s="10">
        <f t="shared" si="9"/>
        <v>12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44</v>
      </c>
      <c r="BR40" s="10">
        <f t="shared" si="9"/>
        <v>56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48</v>
      </c>
      <c r="CS40" s="10">
        <f t="shared" si="10"/>
        <v>52</v>
      </c>
      <c r="CT40" s="10">
        <f t="shared" si="10"/>
        <v>0</v>
      </c>
      <c r="CU40" s="10">
        <f t="shared" si="10"/>
        <v>0</v>
      </c>
      <c r="CV40" s="10">
        <f t="shared" si="10"/>
        <v>76</v>
      </c>
      <c r="CW40" s="10">
        <f t="shared" si="10"/>
        <v>20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v>25</v>
      </c>
      <c r="E46" s="45">
        <v>100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19.8</v>
      </c>
      <c r="E48" s="38">
        <f>(R40+U40+X40+AA40+AD40)/5</f>
        <v>79.2</v>
      </c>
      <c r="F48" s="3">
        <f>G48/100*25</f>
        <v>22.2</v>
      </c>
      <c r="G48" s="38">
        <f>(AG40+AJ40+AM40+AP40+AS40)/5</f>
        <v>88.8</v>
      </c>
      <c r="H48" s="3">
        <f>I48/100*25</f>
        <v>18.600000000000001</v>
      </c>
      <c r="I48" s="38">
        <f>(AV40+AY40+BB40+BE40+BH40)/5</f>
        <v>74.400000000000006</v>
      </c>
    </row>
    <row r="49" spans="2:13" x14ac:dyDescent="0.3">
      <c r="B49" s="4" t="s">
        <v>813</v>
      </c>
      <c r="C49" s="41" t="s">
        <v>826</v>
      </c>
      <c r="D49" s="42">
        <f>E49/100*25</f>
        <v>5.2</v>
      </c>
      <c r="E49" s="38">
        <f>(S40+V40+Y40+AB40+AE40)/5</f>
        <v>20.8</v>
      </c>
      <c r="F49" s="3">
        <f>G49/100*25</f>
        <v>2</v>
      </c>
      <c r="G49" s="38">
        <f>(AH40+AK40+AN40+AQ40+AT40)/5</f>
        <v>8</v>
      </c>
      <c r="H49" s="3">
        <f>I49/100*25</f>
        <v>5.6</v>
      </c>
      <c r="I49" s="38">
        <f>(AW40+AZ40+BC40+BF40+BI40)/5</f>
        <v>22.4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0.8</v>
      </c>
      <c r="G50" s="38">
        <f>(AI40+AL40+AO40+AR40+AU40)/5</f>
        <v>3.2</v>
      </c>
      <c r="H50" s="3">
        <f>I50/100*25</f>
        <v>0.8</v>
      </c>
      <c r="I50" s="38">
        <f>(AX40+BA40+BD40+BG40+BJ40)/5</f>
        <v>3.2</v>
      </c>
    </row>
    <row r="51" spans="2:13" ht="15" x14ac:dyDescent="0.25">
      <c r="B51" s="4"/>
      <c r="C51" s="41"/>
      <c r="D51" s="40">
        <v>25</v>
      </c>
      <c r="E51" s="40">
        <v>100</v>
      </c>
      <c r="F51" s="39">
        <f t="shared" ref="D51:I51" si="13">SUM(F48:F50)</f>
        <v>25</v>
      </c>
      <c r="G51" s="40">
        <f t="shared" si="13"/>
        <v>100</v>
      </c>
      <c r="H51" s="39">
        <f t="shared" si="13"/>
        <v>25.000000000000004</v>
      </c>
      <c r="I51" s="40">
        <f t="shared" si="13"/>
        <v>100.00000000000001</v>
      </c>
    </row>
    <row r="52" spans="2:13" x14ac:dyDescent="0.3">
      <c r="B52" s="4" t="s">
        <v>812</v>
      </c>
      <c r="C52" s="41" t="s">
        <v>827</v>
      </c>
      <c r="D52" s="3">
        <f>E52/100*25</f>
        <v>19.399999999999999</v>
      </c>
      <c r="E52" s="38">
        <f>(BK40+BN40+BQ40+BT40+BW40)/5</f>
        <v>77.599999999999994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">
      <c r="B54" s="4" t="s">
        <v>814</v>
      </c>
      <c r="C54" s="41" t="s">
        <v>827</v>
      </c>
      <c r="D54" s="3">
        <f>E54/100*25</f>
        <v>0.6</v>
      </c>
      <c r="E54" s="38">
        <f>(BM40+BP40+BS40+BV40+BY40)/5</f>
        <v>2.4</v>
      </c>
    </row>
    <row r="55" spans="2:13" ht="15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25</v>
      </c>
      <c r="E57" s="38">
        <f>(BZ40+CC40+CF40+CI40+CL40)/5</f>
        <v>100</v>
      </c>
      <c r="F57" s="3">
        <f>G57/100*25</f>
        <v>17.399999999999999</v>
      </c>
      <c r="G57" s="38">
        <f>(CO40+CR40+CU40+CX40+DA40)/5</f>
        <v>69.599999999999994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6.4</v>
      </c>
      <c r="G58" s="38">
        <f>(CP40+CS40+CV40+CY40+DB40)/5</f>
        <v>25.6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1</v>
      </c>
      <c r="G59" s="38">
        <f>(CQ40+CT40+CW40+CZ40+DC40)/5</f>
        <v>4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v>25</v>
      </c>
      <c r="G60" s="40"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5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2024-09-07T16:47:45Z</dcterms:modified>
</cp:coreProperties>
</file>