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9732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35" i="2"/>
  <c r="DR36" s="1"/>
  <c r="C35" l="1"/>
  <c r="C36" s="1"/>
  <c r="D35"/>
  <c r="D36" s="1"/>
  <c r="E35"/>
  <c r="E36" s="1"/>
  <c r="F35"/>
  <c r="F36" s="1"/>
  <c r="G35"/>
  <c r="G36" s="1"/>
  <c r="H35"/>
  <c r="I35"/>
  <c r="I36" s="1"/>
  <c r="J35"/>
  <c r="K35"/>
  <c r="L35"/>
  <c r="M35"/>
  <c r="N35"/>
  <c r="O35"/>
  <c r="O36" s="1"/>
  <c r="P35"/>
  <c r="P36" s="1"/>
  <c r="Q35"/>
  <c r="R35"/>
  <c r="R36" s="1"/>
  <c r="S35"/>
  <c r="S36" s="1"/>
  <c r="T35"/>
  <c r="T36" s="1"/>
  <c r="U35"/>
  <c r="U36" s="1"/>
  <c r="V35"/>
  <c r="W35"/>
  <c r="W36" s="1"/>
  <c r="Y35"/>
  <c r="Y36" s="1"/>
  <c r="Z35"/>
  <c r="Z36" s="1"/>
  <c r="AA35"/>
  <c r="AA36" s="1"/>
  <c r="AB35"/>
  <c r="AB36" s="1"/>
  <c r="AC35"/>
  <c r="AC36" s="1"/>
  <c r="AD35"/>
  <c r="AD36" s="1"/>
  <c r="AE35"/>
  <c r="AE36" s="1"/>
  <c r="AF35"/>
  <c r="AF36" s="1"/>
  <c r="AG35"/>
  <c r="AG36" s="1"/>
  <c r="AH35"/>
  <c r="AH36" s="1"/>
  <c r="AI35"/>
  <c r="AI36" s="1"/>
  <c r="AJ35"/>
  <c r="AJ36" s="1"/>
  <c r="AK35"/>
  <c r="AK36" s="1"/>
  <c r="AL35"/>
  <c r="AL36" s="1"/>
  <c r="AM35"/>
  <c r="AM36" s="1"/>
  <c r="AN35"/>
  <c r="AN36" s="1"/>
  <c r="AO35"/>
  <c r="AO36" s="1"/>
  <c r="AP35"/>
  <c r="AP36" s="1"/>
  <c r="AQ35"/>
  <c r="AQ36" s="1"/>
  <c r="AR35"/>
  <c r="AR36" s="1"/>
  <c r="AS35"/>
  <c r="AS36" s="1"/>
  <c r="AT35"/>
  <c r="AT36" s="1"/>
  <c r="AU35"/>
  <c r="AU36" s="1"/>
  <c r="AV35"/>
  <c r="AV36" s="1"/>
  <c r="AW35"/>
  <c r="AW36" s="1"/>
  <c r="AX35"/>
  <c r="AX36" s="1"/>
  <c r="AY35"/>
  <c r="AY36" s="1"/>
  <c r="AZ35"/>
  <c r="AZ36" s="1"/>
  <c r="BA35"/>
  <c r="BA36" s="1"/>
  <c r="BB35"/>
  <c r="BB36" s="1"/>
  <c r="BC35"/>
  <c r="BC36" s="1"/>
  <c r="BD35"/>
  <c r="BD36" s="1"/>
  <c r="BE35"/>
  <c r="BE36" s="1"/>
  <c r="BF35"/>
  <c r="BF36" s="1"/>
  <c r="BG35"/>
  <c r="BG36" s="1"/>
  <c r="BH35"/>
  <c r="BH36" s="1"/>
  <c r="BI35"/>
  <c r="BI36" s="1"/>
  <c r="BJ35"/>
  <c r="BJ36" s="1"/>
  <c r="BK35"/>
  <c r="BK36" s="1"/>
  <c r="BL35"/>
  <c r="BL36" s="1"/>
  <c r="BM35"/>
  <c r="BM36" s="1"/>
  <c r="BN35"/>
  <c r="BN36" s="1"/>
  <c r="BO35"/>
  <c r="BO36" s="1"/>
  <c r="BP35"/>
  <c r="BP36" s="1"/>
  <c r="BQ35"/>
  <c r="BQ36" s="1"/>
  <c r="BR35"/>
  <c r="BR36" s="1"/>
  <c r="BS35"/>
  <c r="BS36" s="1"/>
  <c r="BT35"/>
  <c r="BT36" s="1"/>
  <c r="BU35"/>
  <c r="BU36" s="1"/>
  <c r="BV35"/>
  <c r="BV36" s="1"/>
  <c r="BW35"/>
  <c r="BW36" s="1"/>
  <c r="BX35"/>
  <c r="BX36" s="1"/>
  <c r="BY35"/>
  <c r="BY36" s="1"/>
  <c r="BZ35"/>
  <c r="BZ36" s="1"/>
  <c r="CA35"/>
  <c r="CA36" s="1"/>
  <c r="CB35"/>
  <c r="CB36" s="1"/>
  <c r="CC35"/>
  <c r="CC36" s="1"/>
  <c r="CD35"/>
  <c r="CD36" s="1"/>
  <c r="CE35"/>
  <c r="CE36" s="1"/>
  <c r="CF35"/>
  <c r="CF36" s="1"/>
  <c r="CG35"/>
  <c r="CG36" s="1"/>
  <c r="CH35"/>
  <c r="CH36" s="1"/>
  <c r="CI35"/>
  <c r="CI36" s="1"/>
  <c r="CJ35"/>
  <c r="CJ36" s="1"/>
  <c r="CK35"/>
  <c r="CK36" s="1"/>
  <c r="CL35"/>
  <c r="CL36" s="1"/>
  <c r="CM35"/>
  <c r="CM36" s="1"/>
  <c r="CN35"/>
  <c r="CN36" s="1"/>
  <c r="CO35"/>
  <c r="CO36" s="1"/>
  <c r="CP35"/>
  <c r="CP36" s="1"/>
  <c r="CQ35"/>
  <c r="CQ36" s="1"/>
  <c r="CR35"/>
  <c r="CR36" s="1"/>
  <c r="CS35"/>
  <c r="CS36" s="1"/>
  <c r="CT35"/>
  <c r="CT36" s="1"/>
  <c r="CU35"/>
  <c r="CU36" s="1"/>
  <c r="CV35"/>
  <c r="CV36" s="1"/>
  <c r="CW35"/>
  <c r="CW36" s="1"/>
  <c r="CX35"/>
  <c r="CX36" s="1"/>
  <c r="CY35"/>
  <c r="CY36" s="1"/>
  <c r="CZ35"/>
  <c r="CZ36" s="1"/>
  <c r="DA35"/>
  <c r="DA36" s="1"/>
  <c r="DB35"/>
  <c r="DB36" s="1"/>
  <c r="DC35"/>
  <c r="DC36" s="1"/>
  <c r="DD35"/>
  <c r="DD36" s="1"/>
  <c r="DE35"/>
  <c r="DE36" s="1"/>
  <c r="DF35"/>
  <c r="DF36" s="1"/>
  <c r="DG35"/>
  <c r="DG36" s="1"/>
  <c r="DH35"/>
  <c r="DH36" s="1"/>
  <c r="DI35"/>
  <c r="DI36" s="1"/>
  <c r="DJ35"/>
  <c r="DJ36" s="1"/>
  <c r="DK35"/>
  <c r="DK36" s="1"/>
  <c r="DL35"/>
  <c r="DL36" s="1"/>
  <c r="DM35"/>
  <c r="DM36" s="1"/>
  <c r="DN35"/>
  <c r="DN36" s="1"/>
  <c r="DO35"/>
  <c r="DO36" s="1"/>
  <c r="DP35"/>
  <c r="DP36" s="1"/>
  <c r="DQ35"/>
  <c r="DQ36" s="1"/>
  <c r="H36"/>
  <c r="J36"/>
  <c r="K36"/>
  <c r="L36"/>
  <c r="M36"/>
  <c r="N36"/>
  <c r="Q36"/>
  <c r="V36"/>
  <c r="C39" i="3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E39"/>
  <c r="BF39"/>
  <c r="BF40" s="1"/>
  <c r="BG39"/>
  <c r="BH39"/>
  <c r="BH40" s="1"/>
  <c r="BI39"/>
  <c r="BJ39"/>
  <c r="BJ40" s="1"/>
  <c r="BK39"/>
  <c r="BL39"/>
  <c r="BL40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H39"/>
  <c r="EH40" s="1"/>
  <c r="EI39"/>
  <c r="EJ39"/>
  <c r="EJ40" s="1"/>
  <c r="EK39"/>
  <c r="EL39"/>
  <c r="EL40" s="1"/>
  <c r="EM39"/>
  <c r="EN39"/>
  <c r="EN40" s="1"/>
  <c r="EO39"/>
  <c r="EP39"/>
  <c r="EP40" s="1"/>
  <c r="EQ39"/>
  <c r="ER39"/>
  <c r="ER40" s="1"/>
  <c r="ES39"/>
  <c r="ET39"/>
  <c r="ET40" s="1"/>
  <c r="EU39"/>
  <c r="EV39"/>
  <c r="EW39"/>
  <c r="EX39"/>
  <c r="EX40" s="1"/>
  <c r="EY39"/>
  <c r="EZ39"/>
  <c r="EZ40" s="1"/>
  <c r="FA39"/>
  <c r="FB39"/>
  <c r="FB40" s="1"/>
  <c r="FC39"/>
  <c r="FD39"/>
  <c r="FD40" s="1"/>
  <c r="FE39"/>
  <c r="FF39"/>
  <c r="FF40" s="1"/>
  <c r="FG39"/>
  <c r="FH39"/>
  <c r="FH40" s="1"/>
  <c r="FI39"/>
  <c r="FJ39"/>
  <c r="FJ40" s="1"/>
  <c r="FK39"/>
  <c r="C40"/>
  <c r="E40"/>
  <c r="K40"/>
  <c r="O40"/>
  <c r="S40"/>
  <c r="U40"/>
  <c r="W40"/>
  <c r="X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D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P40"/>
  <c r="DQ40"/>
  <c r="DS40"/>
  <c r="DU40"/>
  <c r="DW40"/>
  <c r="DY40"/>
  <c r="EA40"/>
  <c r="EC40"/>
  <c r="EE40"/>
  <c r="EF40"/>
  <c r="EG40"/>
  <c r="EI40"/>
  <c r="EK40"/>
  <c r="EM40"/>
  <c r="EO40"/>
  <c r="EQ40"/>
  <c r="ES40"/>
  <c r="EU40"/>
  <c r="EV40"/>
  <c r="EW40"/>
  <c r="EY40"/>
  <c r="FA40"/>
  <c r="FC40"/>
  <c r="FE40"/>
  <c r="FG40"/>
  <c r="FI40"/>
  <c r="FK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40" i="2" l="1"/>
  <c r="D44"/>
  <c r="D43"/>
  <c r="E43" s="1"/>
  <c r="D52" i="1"/>
  <c r="D54"/>
  <c r="E54" s="1"/>
  <c r="D53"/>
  <c r="E53" s="1"/>
  <c r="D57"/>
  <c r="E57" s="1"/>
  <c r="D60"/>
  <c r="E60" s="1"/>
  <c r="D52" i="3"/>
  <c r="E52" s="1"/>
  <c r="D56" i="1"/>
  <c r="D62"/>
  <c r="E62" s="1"/>
  <c r="D47" i="2"/>
  <c r="D49" i="1"/>
  <c r="E49" s="1"/>
  <c r="D55" i="2"/>
  <c r="E55" s="1"/>
  <c r="D56"/>
  <c r="E56" s="1"/>
  <c r="D57"/>
  <c r="D53"/>
  <c r="E53" s="1"/>
  <c r="D51"/>
  <c r="E51" s="1"/>
  <c r="D52"/>
  <c r="E52" s="1"/>
  <c r="E57"/>
  <c r="D48"/>
  <c r="E48" s="1"/>
  <c r="D49"/>
  <c r="E49" s="1"/>
  <c r="D45"/>
  <c r="E45" s="1"/>
  <c r="D39"/>
  <c r="D41"/>
  <c r="E41" s="1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E58" s="1"/>
  <c r="D55"/>
  <c r="E55" s="1"/>
  <c r="D49"/>
  <c r="E49" s="1"/>
  <c r="D48"/>
  <c r="E48" s="1"/>
  <c r="D53"/>
  <c r="E53" s="1"/>
  <c r="E54" s="1"/>
  <c r="D50" i="2" l="1"/>
  <c r="E47"/>
  <c r="E50" s="1"/>
  <c r="D42"/>
  <c r="D46"/>
  <c r="E46" i="3"/>
  <c r="E58" i="2"/>
  <c r="D58"/>
  <c r="E54"/>
  <c r="D54"/>
  <c r="E44"/>
  <c r="E46" s="1"/>
  <c r="E39"/>
  <c r="E42" s="1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D40"/>
  <c r="D44" s="1"/>
  <c r="E44" s="1"/>
  <c r="D43"/>
  <c r="E43" s="1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56"/>
  <c r="E49"/>
  <c r="E59" i="5"/>
  <c r="E5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62" i="3"/>
  <c r="E51" i="4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<sst xmlns="http://schemas.openxmlformats.org/spreadsheetml/2006/main" count="1778" uniqueCount="1402">
  <si>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</si>
  <si>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</si>
  <si>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</si>
  <si>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</si>
  <si>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</si>
  <si>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</si>
  <si>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</si>
  <si>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</si>
  <si>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</si>
  <si>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</si>
  <si>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</si>
  <si>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</si>
  <si>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</si>
  <si>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</si>
  <si>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</si>
  <si>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</si>
  <si>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</si>
  <si>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</si>
  <si>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</si>
  <si>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</si>
  <si>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</si>
  <si>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</si>
  <si>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</si>
  <si>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</si>
  <si>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</si>
  <si>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</si>
  <si>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</si>
  <si>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</si>
  <si>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</si>
  <si>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</si>
  <si>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</si>
  <si>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</si>
  <si>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</si>
  <si>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</si>
  <si>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</si>
  <si>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</si>
  <si>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</si>
  <si>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</si>
  <si>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</si>
  <si>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</si>
  <si>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</si>
  <si>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</si>
  <si>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</si>
  <si>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</si>
  <si>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</si>
  <si>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</si>
  <si>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</si>
  <si>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</si>
  <si>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</si>
  <si>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</si>
  <si>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</si>
  <si>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</si>
  <si>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</si>
  <si>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</si>
  <si>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</si>
  <si>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</si>
  <si>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</si>
  <si>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</si>
  <si>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</si>
  <si>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</si>
  <si>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</si>
  <si>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</si>
  <si>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</si>
  <si>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</si>
  <si>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</si>
  <si>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</si>
  <si>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</si>
  <si>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</si>
  <si>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</si>
  <si>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</si>
  <si>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</si>
  <si>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</si>
  <si>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</si>
  <si>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</si>
  <si>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</si>
  <si>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</si>
  <si>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</si>
  <si>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</si>
  <si>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</si>
  <si>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</si>
  <si>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</si>
  <si>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</si>
  <si>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</si>
  <si>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</si>
  <si>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</si>
  <si>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</si>
  <si>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</si>
  <si>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</si>
  <si>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</si>
  <si>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</si>
  <si>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</si>
  <si>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</si>
  <si>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</si>
  <si>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</si>
  <si>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</si>
  <si>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</si>
  <si>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</si>
  <si>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</si>
  <si>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</si>
  <si>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</si>
  <si>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</si>
  <si>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</si>
  <si>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</si>
  <si>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</si>
  <si>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</si>
  <si>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</si>
  <si>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</si>
  <si>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</si>
  <si>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</si>
  <si>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</si>
  <si>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</si>
  <si>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</si>
  <si>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</si>
  <si>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</si>
  <si>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</si>
  <si>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</si>
  <si>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</si>
  <si>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</si>
  <si>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</si>
  <si>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</si>
  <si>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</si>
  <si>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</si>
  <si>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</si>
  <si>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</si>
  <si>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</si>
  <si>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</si>
  <si>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</si>
  <si>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</si>
  <si>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</si>
  <si>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</si>
  <si>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</si>
  <si>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</si>
  <si>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</si>
  <si>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</si>
  <si>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</si>
  <si>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</si>
  <si>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</si>
  <si>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</si>
  <si>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</si>
  <si>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</si>
  <si>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</si>
  <si>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</si>
  <si>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</si>
  <si>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</si>
  <si>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</si>
  <si>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</si>
  <si>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</si>
  <si>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</si>
  <si>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</si>
  <si>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</si>
  <si>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</si>
  <si>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</si>
  <si>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</si>
  <si>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</si>
  <si>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</si>
  <si>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</si>
  <si>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</si>
  <si>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</si>
  <si>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</si>
  <si>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</si>
  <si>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</si>
  <si>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</si>
  <si>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</si>
  <si>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</si>
  <si>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</si>
  <si>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</si>
  <si>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</si>
  <si>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</si>
  <si>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</si>
  <si>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</si>
  <si>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</si>
  <si>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</si>
  <si>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</si>
  <si>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</si>
  <si>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</si>
  <si>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</si>
  <si>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</si>
  <si>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</si>
  <si>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</si>
  <si>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</si>
  <si>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</si>
  <si>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</si>
  <si>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</si>
  <si>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</si>
  <si>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</si>
  <si>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</si>
  <si>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</si>
  <si>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</si>
  <si>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</si>
  <si>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</si>
  <si>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</si>
  <si>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</si>
  <si>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</si>
  <si>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</si>
  <si>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</si>
  <si>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</si>
  <si>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</si>
  <si>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</si>
  <si>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</si>
  <si>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</si>
  <si>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</si>
  <si>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</si>
  <si>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</si>
  <si>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</si>
  <si>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</si>
  <si>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</si>
  <si>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</si>
  <si>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</si>
  <si>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</si>
  <si>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</si>
  <si>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</si>
  <si>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</si>
  <si>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</si>
  <si>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</si>
  <si>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</si>
  <si>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</si>
  <si>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</si>
  <si>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</si>
  <si>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</si>
  <si>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</si>
  <si>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</si>
  <si>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</si>
  <si>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</si>
  <si>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</si>
  <si>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</si>
  <si>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</si>
  <si>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</si>
  <si>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</si>
  <si>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</si>
  <si>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</si>
  <si>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</si>
  <si>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</si>
  <si>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</si>
  <si>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</si>
  <si>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</si>
  <si>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</si>
  <si>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</si>
  <si>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</si>
  <si>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</si>
  <si>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</si>
  <si>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</si>
  <si>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</si>
  <si>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</si>
  <si>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</si>
  <si>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</si>
  <si>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</si>
  <si>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</si>
  <si>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</si>
  <si>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</si>
  <si>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</si>
  <si>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</si>
  <si>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</si>
  <si>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</si>
  <si>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</si>
  <si>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</si>
  <si>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</si>
  <si>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</si>
  <si>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</si>
  <si>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</si>
  <si>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</si>
  <si>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</si>
  <si>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</si>
  <si>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</si>
  <si>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</si>
  <si>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</si>
  <si>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</si>
  <si>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</si>
  <si>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</si>
  <si>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</si>
  <si>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</si>
  <si>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</si>
  <si>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</si>
  <si>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</si>
  <si>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</si>
  <si>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</si>
  <si>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</si>
  <si>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</si>
  <si>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</si>
  <si>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</si>
  <si>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</si>
  <si>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</si>
  <si>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</si>
  <si>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</si>
  <si>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</si>
  <si>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</si>
  <si>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</si>
  <si>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</si>
  <si>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</si>
  <si>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</si>
  <si>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</si>
  <si>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</si>
  <si>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</si>
  <si>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</si>
  <si>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</si>
  <si>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</si>
  <si>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</si>
  <si>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</si>
  <si>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</si>
  <si>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</si>
  <si>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</si>
  <si>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</si>
  <si>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</si>
  <si>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</si>
  <si>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</si>
  <si>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</si>
  <si>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</si>
  <si>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</si>
  <si>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</si>
  <si>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</si>
  <si>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</si>
  <si>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</si>
  <si>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</si>
  <si>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</si>
  <si>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</si>
  <si>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</si>
  <si>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</si>
  <si>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</si>
  <si>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</si>
  <si>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</si>
  <si>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</si>
  <si>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</si>
  <si>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</si>
  <si>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</si>
  <si>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</si>
  <si>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</si>
  <si>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</si>
  <si>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</si>
  <si>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</si>
  <si>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</si>
  <si>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</si>
  <si>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</si>
  <si>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</si>
  <si>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</si>
  <si>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</si>
  <si>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</si>
  <si>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</si>
  <si>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</si>
  <si>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</si>
  <si>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</si>
  <si>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</si>
  <si>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</si>
  <si>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</si>
  <si>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</si>
  <si>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</si>
  <si>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</si>
  <si>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</si>
  <si>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</si>
  <si>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</si>
  <si>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</si>
  <si>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</si>
  <si>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</si>
  <si>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</si>
  <si>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</si>
  <si>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</si>
  <si>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</si>
  <si>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</si>
  <si>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</si>
  <si>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</si>
  <si>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</si>
  <si>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</si>
  <si>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</si>
  <si>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</si>
  <si>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</si>
  <si>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</si>
  <si>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</si>
  <si>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</si>
  <si>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</si>
  <si>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</si>
  <si>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</si>
  <si>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</si>
  <si>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</si>
  <si>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</si>
  <si>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</si>
  <si>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</si>
  <si>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</si>
  <si>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</si>
  <si>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</si>
  <si>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</si>
  <si>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</si>
  <si>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</si>
  <si>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</si>
  <si>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</si>
  <si>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</si>
  <si>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</si>
  <si>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</si>
  <si>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</si>
  <si>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</si>
  <si>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</si>
  <si>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</si>
  <si>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</si>
  <si>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</si>
  <si>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</si>
  <si>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</si>
  <si>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</si>
  <si>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</si>
  <si>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</si>
  <si>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</si>
  <si>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</si>
  <si>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</si>
  <si>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</si>
  <si>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</si>
  <si>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</si>
  <si>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</si>
  <si>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</si>
  <si>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</si>
  <si>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</si>
  <si>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</si>
  <si>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</si>
  <si>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</si>
  <si>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</si>
  <si>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</si>
  <si>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</si>
  <si>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</si>
  <si>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</si>
  <si>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</si>
  <si>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</si>
  <si>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</si>
  <si>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</si>
  <si>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</si>
  <si>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</si>
  <si>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</si>
  <si>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</si>
  <si>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</si>
  <si>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</si>
  <si>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</si>
  <si>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</si>
  <si>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</si>
  <si>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</si>
  <si>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</si>
  <si>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</si>
  <si>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</si>
  <si>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</si>
  <si>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</si>
  <si>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</si>
  <si>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</si>
  <si>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</si>
  <si>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</si>
  <si>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</si>
  <si>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</si>
  <si>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</si>
  <si>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</si>
  <si>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</si>
  <si>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</si>
  <si>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</si>
  <si>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</si>
  <si>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</si>
  <si>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</si>
  <si>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</si>
  <si>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</si>
  <si>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</si>
  <si>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</si>
  <si>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</si>
  <si>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</si>
  <si>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</si>
  <si>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</si>
  <si>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</si>
  <si>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</si>
  <si>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</si>
  <si>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</si>
  <si>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</si>
  <si>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</si>
  <si>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</si>
  <si>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</si>
  <si>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</si>
  <si>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</si>
  <si>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</si>
  <si>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</si>
  <si>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</si>
  <si>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</si>
  <si>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</si>
  <si>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</si>
  <si>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</si>
  <si>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</si>
  <si>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</si>
  <si>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</si>
  <si>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</si>
  <si>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</si>
  <si>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</si>
  <si>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</si>
  <si>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</si>
  <si>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</si>
  <si>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</si>
  <si>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</si>
  <si>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</si>
  <si>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</si>
  <si>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</si>
  <si>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</si>
  <si>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</si>
  <si>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</si>
  <si>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</si>
  <si>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</si>
  <si>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</si>
  <si>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</si>
  <si>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</si>
  <si>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</si>
  <si>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</si>
  <si>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</si>
  <si>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</si>
  <si>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</si>
  <si>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</si>
  <si>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</si>
  <si>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</si>
  <si>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</si>
  <si>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</si>
  <si>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</si>
  <si>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</si>
  <si>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</si>
  <si>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</si>
  <si>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</si>
  <si>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</si>
  <si>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</si>
  <si>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</si>
  <si>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</si>
  <si>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</si>
  <si>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</si>
  <si>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</si>
  <si>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</si>
  <si>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</si>
  <si>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</si>
  <si>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</si>
  <si>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</si>
  <si>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</si>
  <si>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</si>
  <si>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</si>
  <si>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</si>
  <si>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</si>
  <si>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</si>
  <si>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</si>
  <si>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</si>
  <si>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</si>
  <si>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</si>
  <si>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</si>
  <si>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</si>
  <si>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</si>
  <si>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</si>
  <si>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</si>
  <si>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</si>
  <si>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</si>
  <si>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</si>
  <si>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</si>
  <si>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</si>
  <si>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</si>
  <si>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</si>
  <si>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</si>
  <si>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</si>
  <si>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</si>
  <si>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</si>
  <si>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</si>
  <si>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</si>
  <si>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</si>
  <si>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</si>
  <si>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</si>
  <si>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</si>
  <si>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</si>
  <si>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</si>
  <si>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</si>
  <si>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</si>
  <si>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</si>
  <si>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</si>
  <si>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</si>
  <si>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</si>
  <si>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</si>
  <si>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</si>
  <si>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</si>
  <si>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</si>
  <si>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</si>
  <si>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</si>
  <si>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</si>
  <si>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</si>
  <si>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</si>
  <si>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</si>
  <si>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</si>
  <si>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</si>
  <si>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</si>
  <si>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</si>
  <si>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</si>
  <si>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</si>
  <si>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</si>
  <si>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</si>
  <si>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</si>
  <si>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</si>
  <si>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</si>
  <si>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</si>
  <si>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</si>
  <si>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</si>
  <si>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</si>
  <si>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</si>
  <si>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</si>
  <si>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</si>
  <si>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</si>
  <si>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</si>
  <si>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</si>
  <si>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</si>
  <si>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</si>
  <si>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</si>
  <si>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</si>
  <si>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</si>
  <si>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</si>
  <si>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</si>
  <si>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</si>
  <si>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</si>
  <si>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</si>
  <si>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</si>
  <si>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</si>
  <si>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</si>
  <si>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</si>
  <si>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</si>
  <si>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</si>
  <si>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</si>
  <si>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</si>
  <si>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</si>
  <si>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</si>
  <si>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</si>
  <si>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</si>
  <si>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</si>
  <si>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</si>
  <si>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</si>
  <si>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</si>
  <si>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</si>
  <si>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</si>
  <si>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</si>
  <si>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</si>
  <si>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</si>
  <si>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</si>
  <si>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</si>
  <si>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</si>
  <si>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</si>
  <si>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</si>
  <si>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</si>
  <si>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</si>
  <si>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</si>
  <si>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</si>
  <si>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</si>
  <si>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</si>
  <si>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</si>
  <si>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</si>
  <si>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</si>
  <si>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</si>
  <si>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</si>
  <si>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</si>
  <si>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</si>
  <si>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</si>
  <si>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</si>
  <si>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</si>
  <si>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</si>
  <si>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</si>
  <si>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</si>
  <si>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</si>
  <si>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</si>
  <si>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</si>
  <si>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</si>
  <si>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</si>
  <si>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</si>
  <si>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</si>
  <si>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</si>
  <si>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</si>
  <si>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</si>
  <si>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</si>
  <si>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</si>
  <si>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</si>
  <si>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</si>
  <si>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</si>
  <si>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</si>
  <si>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</si>
  <si>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</si>
  <si>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</si>
  <si>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</si>
  <si>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</si>
  <si>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</si>
  <si>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</si>
  <si>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</si>
  <si>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</si>
  <si>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</si>
  <si>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</si>
  <si>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</si>
  <si>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</si>
  <si>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</si>
  <si>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</si>
  <si>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</si>
  <si>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</si>
  <si>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</si>
  <si>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</si>
  <si>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</si>
  <si>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</si>
  <si>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</si>
  <si>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</si>
  <si>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</si>
  <si>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</si>
  <si>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</si>
  <si>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</si>
  <si>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</si>
  <si>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</si>
  <si>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</si>
  <si>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</si>
  <si>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</si>
  <si>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</si>
  <si>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</si>
  <si>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</si>
  <si>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</si>
  <si>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</si>
  <si>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</si>
  <si>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</si>
  <si>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</si>
  <si>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</si>
  <si>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</si>
  <si>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</si>
  <si>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</si>
  <si>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</si>
  <si>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</si>
  <si>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</si>
  <si>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</si>
  <si>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</si>
  <si>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</si>
  <si>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</si>
  <si>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</si>
  <si>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</si>
  <si>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</si>
  <si>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</si>
  <si>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</si>
  <si>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</si>
  <si>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</si>
  <si>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</si>
  <si>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</si>
  <si>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</si>
  <si>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</si>
  <si>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</si>
  <si>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</si>
  <si>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</si>
  <si>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</si>
  <si>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</si>
  <si>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</si>
  <si>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</si>
  <si>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</si>
  <si>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</si>
  <si>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</si>
  <si>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</si>
  <si>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</si>
  <si>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</si>
  <si>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</si>
  <si>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</si>
  <si>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</si>
  <si>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</si>
  <si>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</si>
  <si>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</si>
  <si>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</si>
  <si>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</si>
  <si>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</si>
  <si>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</si>
  <si>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</si>
  <si>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</si>
  <si>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</si>
  <si>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</si>
  <si>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</si>
  <si>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</si>
  <si>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</si>
  <si>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</si>
  <si>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</si>
  <si>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</si>
  <si>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</si>
  <si>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</si>
  <si>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</si>
  <si>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</si>
  <si>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</si>
  <si>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</si>
  <si>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</si>
  <si>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</si>
  <si>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</si>
  <si>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</si>
  <si>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</si>
  <si>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</si>
  <si>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</si>
  <si>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</si>
  <si>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</si>
  <si>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</si>
  <si>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</si>
  <si>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</si>
  <si>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</si>
  <si>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</si>
  <si>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</si>
  <si>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</si>
  <si>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</si>
  <si>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</si>
  <si>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</si>
  <si>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</si>
  <si>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</si>
  <si>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</si>
  <si>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</si>
  <si>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</si>
  <si>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</si>
  <si>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</si>
  <si>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</si>
  <si>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</si>
  <si>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</si>
  <si>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</si>
  <si>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</si>
  <si>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</si>
  <si>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</si>
  <si>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</si>
  <si>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</si>
  <si>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</si>
  <si>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</si>
  <si>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</si>
  <si>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</si>
  <si>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</si>
  <si>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</si>
  <si>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</si>
  <si>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</si>
  <si>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</si>
  <si>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</si>
  <si>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</si>
  <si>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</si>
  <si>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</si>
  <si>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</si>
  <si>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</si>
  <si>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</si>
  <si>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</si>
  <si>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</si>
  <si>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</si>
  <si>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</si>
  <si>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</si>
  <si>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</si>
  <si>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</si>
  <si>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</si>
  <si>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</si>
  <si>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</si>
  <si>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</si>
  <si>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</si>
  <si>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</si>
  <si>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</si>
  <si>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</si>
  <si>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</si>
  <si>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</si>
  <si>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</si>
  <si>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</si>
  <si>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</si>
  <si>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</si>
  <si>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</si>
  <si>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</si>
  <si>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</si>
  <si>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</si>
  <si>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</si>
  <si>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</si>
  <si>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</si>
  <si>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</si>
  <si>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</si>
  <si>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</si>
  <si>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</si>
  <si>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</si>
  <si>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</si>
  <si>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</si>
  <si>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</si>
  <si>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</si>
  <si>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</si>
  <si>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</si>
  <si>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</si>
  <si>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</si>
  <si>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</si>
  <si>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</si>
  <si>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</si>
  <si>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</si>
  <si>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</si>
  <si>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</si>
  <si>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</si>
  <si>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</si>
  <si>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</si>
  <si>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</si>
  <si>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</si>
  <si>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</si>
  <si>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</si>
  <si>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</si>
  <si>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</si>
  <si>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</si>
  <si>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</si>
  <si>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</si>
  <si>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</si>
  <si>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</si>
  <si>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</si>
  <si>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</si>
  <si>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</si>
  <si>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</si>
  <si>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</si>
  <si>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</si>
  <si>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</si>
  <si>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</si>
  <si>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</si>
  <si>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</si>
  <si>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</si>
  <si>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</si>
  <si>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</si>
  <si>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</si>
  <si>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</si>
  <si>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</si>
  <si>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</si>
  <si>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</si>
  <si>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</si>
  <si>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</si>
  <si>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</si>
  <si>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</si>
  <si>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</si>
  <si>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</si>
  <si>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</si>
  <si>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</si>
  <si>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</si>
  <si>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</si>
  <si>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</si>
  <si>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</si>
  <si>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</si>
  <si>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</si>
  <si>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</si>
  <si>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</si>
  <si>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</si>
  <si>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</si>
  <si>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</si>
  <si>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</si>
  <si>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</si>
  <si>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</si>
  <si>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</si>
  <si>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</si>
  <si>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</si>
  <si>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</si>
  <si>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</si>
  <si>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</si>
  <si>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</si>
  <si>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</si>
  <si>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</si>
  <si>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</si>
  <si>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</si>
  <si>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</si>
  <si>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</si>
  <si>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</si>
  <si>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</si>
  <si>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</si>
  <si>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</si>
  <si>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</si>
  <si>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</si>
  <si>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</si>
  <si>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</si>
  <si>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</si>
  <si>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</si>
  <si>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</si>
  <si>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</si>
  <si>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</si>
  <si>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</si>
  <si>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</si>
  <si>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</si>
  <si>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</si>
  <si>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</si>
  <si>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</si>
  <si>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</si>
  <si>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</si>
  <si>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</si>
  <si>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</si>
  <si>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</si>
  <si>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</si>
  <si>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</si>
  <si>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</si>
  <si>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</si>
  <si>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</si>
  <si>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</si>
  <si>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</si>
  <si>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</si>
  <si>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</si>
  <si>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</si>
  <si>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</si>
  <si>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</si>
  <si>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</si>
  <si>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</si>
  <si>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</si>
  <si>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</si>
  <si>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</si>
  <si>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</si>
  <si>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</si>
  <si>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</si>
  <si>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</si>
  <si>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</si>
  <si>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</si>
  <si>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</si>
  <si>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</si>
  <si>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</si>
  <si>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</si>
  <si>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</si>
  <si>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</si>
  <si>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</si>
  <si>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</si>
  <si>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</si>
  <si>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</si>
  <si>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</si>
  <si>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</si>
  <si>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</si>
  <si>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</si>
  <si>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</si>
  <si>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</si>
  <si>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</si>
  <si>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</si>
  <si>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</si>
  <si>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</si>
  <si>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</si>
  <si>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</si>
  <si>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</si>
  <si>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</si>
  <si>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</si>
  <si>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</si>
  <si>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</si>
  <si>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</si>
  <si>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</si>
  <si>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</si>
  <si>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</si>
  <si>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</si>
  <si>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</si>
  <si>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</si>
  <si>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</si>
  <si>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</si>
  <si>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</si>
  <si>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</si>
  <si>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</si>
  <si>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</si>
  <si>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</si>
  <si>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</si>
  <si>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</si>
  <si>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</si>
  <si>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</si>
  <si>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</si>
  <si>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</si>
  <si>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</si>
  <si>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</si>
  <si>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</si>
  <si>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</si>
  <si>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</si>
  <si>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</si>
  <si>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</si>
  <si>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</si>
  <si>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</si>
  <si>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</si>
  <si>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</si>
  <si>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</si>
  <si>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</si>
  <si>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</si>
  <si>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</si>
  <si>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</si>
  <si>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</si>
  <si>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</si>
  <si>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</si>
  <si>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</si>
  <si>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</si>
  <si>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</si>
  <si>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</si>
  <si>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</si>
  <si>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</si>
  <si>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</si>
  <si>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</si>
  <si>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</si>
  <si>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</si>
  <si>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</si>
  <si>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</si>
  <si>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</si>
  <si>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</si>
  <si>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</si>
  <si>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</si>
  <si>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</si>
  <si>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</si>
  <si>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</si>
  <si>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</si>
  <si>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</si>
  <si>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</si>
  <si>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</si>
  <si>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</si>
  <si>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</si>
  <si>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</si>
  <si>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</si>
  <si>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</si>
  <si>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</si>
  <si>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</si>
  <si>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</si>
  <si>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</si>
  <si>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</si>
  <si>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</si>
  <si>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</si>
  <si>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</si>
  <si>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</si>
  <si>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</si>
  <si>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</si>
  <si>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</si>
  <si>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</si>
  <si>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</si>
  <si>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</si>
  <si>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</si>
  <si>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</si>
  <si>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</si>
  <si>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</si>
  <si>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</si>
  <si>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</si>
  <si>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</si>
  <si>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</si>
  <si>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</si>
  <si>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</si>
  <si>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</si>
  <si>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</si>
  <si>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</si>
  <si>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</si>
  <si>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</si>
  <si>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</si>
  <si>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</si>
  <si>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</si>
  <si>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</si>
  <si>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</si>
  <si>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</si>
  <si>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</si>
  <si>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</si>
  <si>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</si>
  <si>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</si>
  <si>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</si>
  <si>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</si>
  <si>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</si>
  <si>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</si>
  <si>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</si>
  <si>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</si>
  <si>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</si>
  <si>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</si>
  <si>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</si>
  <si>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</si>
  <si>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</si>
  <si>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</si>
  <si>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</si>
  <si>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</si>
  <si>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</si>
  <si>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</si>
  <si>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</si>
  <si>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</si>
  <si>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</si>
  <si>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</si>
  <si>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</si>
  <si>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</si>
  <si>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</si>
  <si>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</si>
  <si>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</si>
  <si>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</si>
  <si>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</si>
  <si>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</si>
  <si>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</si>
  <si>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</si>
  <si>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</si>
  <si>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</si>
  <si>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</si>
  <si>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</si>
  <si>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</si>
  <si>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</si>
  <si>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</si>
  <si>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</si>
  <si>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</si>
  <si>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</si>
  <si>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</si>
  <si>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</si>
  <si>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</si>
  <si>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</si>
  <si>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</si>
  <si>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</si>
  <si>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</si>
  <si>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</si>
  <si>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</si>
  <si>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</si>
  <si>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</si>
  <si>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</si>
  <si>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</si>
  <si>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</si>
  <si>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</si>
  <si>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</si>
  <si>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</si>
  <si>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</si>
  <si>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</si>
  <si>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</si>
  <si>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</si>
  <si>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</si>
  <si>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</si>
  <si>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</si>
  <si>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</si>
  <si>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</si>
  <si>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</si>
  <si>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</si>
  <si>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</si>
  <si>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</si>
  <si>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</si>
  <si>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</si>
  <si>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</si>
  <si>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</si>
  <si>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</si>
  <si>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</si>
  <si>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</si>
  <si>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</si>
  <si>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</si>
  <si>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</si>
  <si>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</si>
  <si>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</si>
  <si>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</si>
  <si>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</si>
  <si>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</si>
  <si>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</si>
  <si>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</si>
  <si>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</si>
  <si>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</si>
  <si>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</si>
  <si>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</si>
  <si>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</si>
  <si>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</si>
  <si>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</si>
  <si>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</si>
  <si>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</si>
  <si>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</si>
  <si>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</si>
  <si>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</si>
  <si>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</si>
  <si>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</si>
  <si>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</si>
  <si>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</si>
  <si>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</si>
  <si>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</si>
  <si>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</si>
  <si>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</si>
  <si>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</si>
  <si>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</si>
  <si>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</si>
  <si>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</si>
  <si>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</si>
  <si>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</si>
  <si>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</si>
  <si>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</si>
  <si>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</si>
  <si>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</si>
  <si>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</si>
  <si>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</si>
  <si>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</si>
  <si>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</si>
  <si>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</si>
  <si>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</si>
  <si>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</si>
  <si>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</si>
  <si>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</si>
  <si>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</si>
  <si>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</si>
  <si>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</si>
  <si>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</si>
  <si>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</si>
  <si>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</si>
  <si>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</si>
  <si>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</si>
  <si>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</si>
  <si>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</si>
  <si>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</si>
  <si>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</si>
  <si>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</si>
  <si>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</si>
  <si>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</si>
  <si>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</si>
  <si>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</si>
  <si>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</si>
  <si>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</si>
  <si>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</si>
  <si>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</si>
  <si>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</si>
  <si>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</si>
  <si>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</si>
  <si>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</si>
  <si>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</si>
  <si>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</si>
  <si>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</si>
  <si>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</si>
  <si>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</si>
  <si>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</si>
  <si>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</si>
  <si>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</si>
  <si>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</si>
  <si>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</si>
  <si>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</si>
  <si>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</si>
  <si>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</si>
  <si>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</si>
  <si>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</si>
  <si>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</si>
  <si>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</si>
  <si>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</si>
  <si>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</si>
  <si>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</si>
  <si>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</si>
  <si>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</si>
  <si>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</si>
  <si>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</si>
  <si>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</si>
  <si>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</si>
  <si>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</si>
  <si>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</si>
  <si>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</si>
  <si>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</si>
  <si>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</si>
  <si>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</si>
  <si>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</si>
  <si>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</si>
  <si>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</si>
  <si>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</si>
  <si>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</si>
  <si>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</si>
  <si>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</si>
  <si>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</si>
  <si>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</si>
  <si>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</si>
  <si>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</si>
  <si>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</si>
  <si>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</si>
  <si>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</si>
  <si>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</si>
  <si>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</si>
  <si>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</si>
  <si>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</si>
  <si>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</si>
  <si>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</si>
  <si>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</si>
  <si>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</si>
  <si>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</si>
  <si>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</si>
  <si>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</si>
  <si>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</si>
  <si>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</si>
  <si>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</si>
  <si>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</si>
  <si>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</si>
  <si>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</si>
  <si>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</si>
  <si>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</si>
  <si>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</si>
  <si>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</si>
  <si>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</si>
  <si>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</si>
  <si>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</si>
  <si>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</si>
  <si>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</si>
  <si>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</si>
  <si>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</si>
  <si>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</si>
  <si>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</si>
  <si>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</si>
  <si>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</si>
  <si>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</si>
  <si>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</si>
  <si>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</si>
  <si>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</si>
  <si>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</si>
  <si>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</si>
  <si>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</si>
  <si>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</si>
  <si>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</si>
  <si>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</si>
  <si>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</si>
  <si>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</si>
  <si>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</si>
  <si>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</si>
  <si>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</si>
  <si>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</si>
  <si>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</si>
  <si>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</si>
  <si>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</si>
  <si>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</si>
  <si>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</si>
  <si>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</si>
  <si>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</si>
  <si>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</si>
  <si>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</si>
  <si>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</si>
  <si>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</si>
  <si>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</si>
  <si>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</si>
  <si>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</si>
  <si>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</si>
  <si>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</si>
  <si>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</si>
  <si>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</si>
  <si>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</si>
  <si>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</si>
  <si>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</si>
  <si>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</si>
  <si>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</si>
  <si>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</si>
  <si>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</si>
  <si>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</si>
  <si>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</si>
  <si>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Оқу жылы: 2024/2025                     Топ: "Құлыншақ" кіші тобы           Өткізу кезеңі: Бастапқы         Өткізу мерзімі: Қыркүйек</t>
  </si>
  <si>
    <t>Алмуханқызы Айзере</t>
  </si>
  <si>
    <t>Абдолла Ибраһим</t>
  </si>
  <si>
    <t>Ақбай Әділ</t>
  </si>
  <si>
    <t>Асқар Аниса</t>
  </si>
  <si>
    <t>Дощанов Айбат</t>
  </si>
  <si>
    <t>Жансүйгенов Жанали</t>
  </si>
  <si>
    <t>Кеулімжай Зере</t>
  </si>
  <si>
    <t>Құрманғали Асылым</t>
  </si>
  <si>
    <t>Маратов Зейн</t>
  </si>
  <si>
    <t>Мәтжан Шұғыла</t>
  </si>
  <si>
    <t>Нұрлан Мирас</t>
  </si>
  <si>
    <t>Өмірбек Томирис</t>
  </si>
  <si>
    <t>Сағынтай Әділет</t>
  </si>
  <si>
    <t>Серікбайқызы Медина</t>
  </si>
  <si>
    <t>Саламат Ильяс</t>
  </si>
  <si>
    <t>Хамен Батыр</t>
  </si>
  <si>
    <t>Тәжімбет Алимуддин</t>
  </si>
  <si>
    <t>Төремұратов Хазірет</t>
  </si>
  <si>
    <t>Жәнібек Ақсезім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</si>
</sst>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8" fillId="0" borderId="1" xfId="0" applyFont="1" applyBorder="1"/>
    <xf numFmtId="0" fontId="0" fillId="0" borderId="6" xfId="0" applyFill="1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50" t="s">
        <v>837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38" t="s">
        <v>2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49" t="s">
        <v>88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36" t="s">
        <v>115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8" t="s">
        <v>115</v>
      </c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51" t="s">
        <v>138</v>
      </c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</row>
    <row r="5" spans="1:254" ht="15" customHeight="1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37" t="s">
        <v>116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117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99999999999999" hidden="1" customHeight="1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7"/>
      <c r="B11" s="47"/>
      <c r="C11" s="40" t="s">
        <v>848</v>
      </c>
      <c r="D11" s="40"/>
      <c r="E11" s="40"/>
      <c r="F11" s="40"/>
      <c r="G11" s="40"/>
      <c r="H11" s="40"/>
      <c r="I11" s="40"/>
      <c r="J11" s="40"/>
      <c r="K11" s="40"/>
      <c r="L11" s="40" t="s">
        <v>851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 t="s">
        <v>848</v>
      </c>
      <c r="Y11" s="40"/>
      <c r="Z11" s="40"/>
      <c r="AA11" s="40"/>
      <c r="AB11" s="40"/>
      <c r="AC11" s="40"/>
      <c r="AD11" s="40"/>
      <c r="AE11" s="40"/>
      <c r="AF11" s="40"/>
      <c r="AG11" s="40" t="s">
        <v>851</v>
      </c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36" t="s">
        <v>848</v>
      </c>
      <c r="AT11" s="36"/>
      <c r="AU11" s="36"/>
      <c r="AV11" s="36"/>
      <c r="AW11" s="36"/>
      <c r="AX11" s="36"/>
      <c r="AY11" s="36" t="s">
        <v>851</v>
      </c>
      <c r="AZ11" s="36"/>
      <c r="BA11" s="36"/>
      <c r="BB11" s="36"/>
      <c r="BC11" s="36"/>
      <c r="BD11" s="36"/>
      <c r="BE11" s="36"/>
      <c r="BF11" s="36"/>
      <c r="BG11" s="36"/>
      <c r="BH11" s="36" t="s">
        <v>848</v>
      </c>
      <c r="BI11" s="36"/>
      <c r="BJ11" s="36"/>
      <c r="BK11" s="36"/>
      <c r="BL11" s="36"/>
      <c r="BM11" s="36"/>
      <c r="BN11" s="36" t="s">
        <v>851</v>
      </c>
      <c r="BO11" s="36"/>
      <c r="BP11" s="36"/>
      <c r="BQ11" s="36"/>
      <c r="BR11" s="36"/>
      <c r="BS11" s="36"/>
      <c r="BT11" s="36"/>
      <c r="BU11" s="36"/>
      <c r="BV11" s="36"/>
      <c r="BW11" s="36" t="s">
        <v>848</v>
      </c>
      <c r="BX11" s="36"/>
      <c r="BY11" s="36"/>
      <c r="BZ11" s="36"/>
      <c r="CA11" s="36"/>
      <c r="CB11" s="36"/>
      <c r="CC11" s="36" t="s">
        <v>851</v>
      </c>
      <c r="CD11" s="36"/>
      <c r="CE11" s="36"/>
      <c r="CF11" s="36"/>
      <c r="CG11" s="36"/>
      <c r="CH11" s="36"/>
      <c r="CI11" s="36" t="s">
        <v>848</v>
      </c>
      <c r="CJ11" s="36"/>
      <c r="CK11" s="36"/>
      <c r="CL11" s="36"/>
      <c r="CM11" s="36"/>
      <c r="CN11" s="36"/>
      <c r="CO11" s="36"/>
      <c r="CP11" s="36"/>
      <c r="CQ11" s="36"/>
      <c r="CR11" s="36" t="s">
        <v>851</v>
      </c>
      <c r="CS11" s="36"/>
      <c r="CT11" s="36"/>
      <c r="CU11" s="36"/>
      <c r="CV11" s="36"/>
      <c r="CW11" s="36"/>
      <c r="CX11" s="36"/>
      <c r="CY11" s="36"/>
      <c r="CZ11" s="36"/>
      <c r="DA11" s="36" t="s">
        <v>848</v>
      </c>
      <c r="DB11" s="36"/>
      <c r="DC11" s="36"/>
      <c r="DD11" s="36"/>
      <c r="DE11" s="36"/>
      <c r="DF11" s="36"/>
      <c r="DG11" s="36" t="s">
        <v>851</v>
      </c>
      <c r="DH11" s="36"/>
      <c r="DI11" s="36"/>
      <c r="DJ11" s="36"/>
      <c r="DK11" s="36"/>
      <c r="DL11" s="36"/>
      <c r="DM11" s="36"/>
      <c r="DN11" s="36"/>
      <c r="DO11" s="36"/>
    </row>
    <row r="12" spans="1:254" ht="15.6" customHeight="1">
      <c r="A12" s="47"/>
      <c r="B12" s="47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>
      <c r="A13" s="47"/>
      <c r="B13" s="47"/>
      <c r="C13" s="46" t="s">
        <v>845</v>
      </c>
      <c r="D13" s="46"/>
      <c r="E13" s="46"/>
      <c r="F13" s="46" t="s">
        <v>1340</v>
      </c>
      <c r="G13" s="46"/>
      <c r="H13" s="46"/>
      <c r="I13" s="46" t="s">
        <v>29</v>
      </c>
      <c r="J13" s="46"/>
      <c r="K13" s="46"/>
      <c r="L13" s="46" t="s">
        <v>37</v>
      </c>
      <c r="M13" s="46"/>
      <c r="N13" s="46"/>
      <c r="O13" s="46" t="s">
        <v>39</v>
      </c>
      <c r="P13" s="46"/>
      <c r="Q13" s="46"/>
      <c r="R13" s="46" t="s">
        <v>40</v>
      </c>
      <c r="S13" s="46"/>
      <c r="T13" s="46"/>
      <c r="U13" s="46" t="s">
        <v>43</v>
      </c>
      <c r="V13" s="46"/>
      <c r="W13" s="46"/>
      <c r="X13" s="46" t="s">
        <v>852</v>
      </c>
      <c r="Y13" s="46"/>
      <c r="Z13" s="46"/>
      <c r="AA13" s="46" t="s">
        <v>854</v>
      </c>
      <c r="AB13" s="46"/>
      <c r="AC13" s="46"/>
      <c r="AD13" s="46" t="s">
        <v>856</v>
      </c>
      <c r="AE13" s="46"/>
      <c r="AF13" s="46"/>
      <c r="AG13" s="46" t="s">
        <v>858</v>
      </c>
      <c r="AH13" s="46"/>
      <c r="AI13" s="46"/>
      <c r="AJ13" s="46" t="s">
        <v>860</v>
      </c>
      <c r="AK13" s="46"/>
      <c r="AL13" s="46"/>
      <c r="AM13" s="46" t="s">
        <v>864</v>
      </c>
      <c r="AN13" s="46"/>
      <c r="AO13" s="46"/>
      <c r="AP13" s="46" t="s">
        <v>865</v>
      </c>
      <c r="AQ13" s="46"/>
      <c r="AR13" s="46"/>
      <c r="AS13" s="46" t="s">
        <v>867</v>
      </c>
      <c r="AT13" s="46"/>
      <c r="AU13" s="46"/>
      <c r="AV13" s="46" t="s">
        <v>868</v>
      </c>
      <c r="AW13" s="46"/>
      <c r="AX13" s="46"/>
      <c r="AY13" s="46" t="s">
        <v>871</v>
      </c>
      <c r="AZ13" s="46"/>
      <c r="BA13" s="46"/>
      <c r="BB13" s="46" t="s">
        <v>872</v>
      </c>
      <c r="BC13" s="46"/>
      <c r="BD13" s="46"/>
      <c r="BE13" s="46" t="s">
        <v>875</v>
      </c>
      <c r="BF13" s="46"/>
      <c r="BG13" s="46"/>
      <c r="BH13" s="46" t="s">
        <v>876</v>
      </c>
      <c r="BI13" s="46"/>
      <c r="BJ13" s="46"/>
      <c r="BK13" s="46" t="s">
        <v>880</v>
      </c>
      <c r="BL13" s="46"/>
      <c r="BM13" s="46"/>
      <c r="BN13" s="46" t="s">
        <v>879</v>
      </c>
      <c r="BO13" s="46"/>
      <c r="BP13" s="46"/>
      <c r="BQ13" s="46" t="s">
        <v>881</v>
      </c>
      <c r="BR13" s="46"/>
      <c r="BS13" s="46"/>
      <c r="BT13" s="46" t="s">
        <v>882</v>
      </c>
      <c r="BU13" s="46"/>
      <c r="BV13" s="46"/>
      <c r="BW13" s="46" t="s">
        <v>884</v>
      </c>
      <c r="BX13" s="46"/>
      <c r="BY13" s="46"/>
      <c r="BZ13" s="46" t="s">
        <v>886</v>
      </c>
      <c r="CA13" s="46"/>
      <c r="CB13" s="46"/>
      <c r="CC13" s="46" t="s">
        <v>887</v>
      </c>
      <c r="CD13" s="46"/>
      <c r="CE13" s="46"/>
      <c r="CF13" s="46" t="s">
        <v>888</v>
      </c>
      <c r="CG13" s="46"/>
      <c r="CH13" s="46"/>
      <c r="CI13" s="46" t="s">
        <v>890</v>
      </c>
      <c r="CJ13" s="46"/>
      <c r="CK13" s="46"/>
      <c r="CL13" s="46" t="s">
        <v>126</v>
      </c>
      <c r="CM13" s="46"/>
      <c r="CN13" s="46"/>
      <c r="CO13" s="46" t="s">
        <v>128</v>
      </c>
      <c r="CP13" s="46"/>
      <c r="CQ13" s="46"/>
      <c r="CR13" s="46" t="s">
        <v>891</v>
      </c>
      <c r="CS13" s="46"/>
      <c r="CT13" s="46"/>
      <c r="CU13" s="46" t="s">
        <v>133</v>
      </c>
      <c r="CV13" s="46"/>
      <c r="CW13" s="46"/>
      <c r="CX13" s="46" t="s">
        <v>892</v>
      </c>
      <c r="CY13" s="46"/>
      <c r="CZ13" s="46"/>
      <c r="DA13" s="46" t="s">
        <v>893</v>
      </c>
      <c r="DB13" s="46"/>
      <c r="DC13" s="46"/>
      <c r="DD13" s="46" t="s">
        <v>897</v>
      </c>
      <c r="DE13" s="46"/>
      <c r="DF13" s="46"/>
      <c r="DG13" s="46" t="s">
        <v>899</v>
      </c>
      <c r="DH13" s="46"/>
      <c r="DI13" s="46"/>
      <c r="DJ13" s="46" t="s">
        <v>901</v>
      </c>
      <c r="DK13" s="46"/>
      <c r="DL13" s="46"/>
      <c r="DM13" s="46" t="s">
        <v>903</v>
      </c>
      <c r="DN13" s="46"/>
      <c r="DO13" s="46"/>
    </row>
    <row r="14" spans="1:254" ht="133.5" customHeight="1">
      <c r="A14" s="47"/>
      <c r="B14" s="4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2" t="s">
        <v>807</v>
      </c>
      <c r="B40" s="4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4" t="s">
        <v>841</v>
      </c>
      <c r="B41" s="4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3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3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3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3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3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3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3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3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3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3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3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3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3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3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3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58"/>
  <sheetViews>
    <sheetView tabSelected="1" topLeftCell="BH5" zoomScale="72" zoomScaleNormal="72" workbookViewId="0">
      <selection activeCell="DQ16" sqref="DQ16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50" t="s">
        <v>1382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7" t="s">
        <v>0</v>
      </c>
      <c r="B5" s="53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38" t="s">
        <v>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49" t="s">
        <v>88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115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51" t="s">
        <v>138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254" ht="15.75" customHeight="1">
      <c r="A6" s="47"/>
      <c r="B6" s="54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37" t="s">
        <v>174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186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117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>
      <c r="A7" s="47"/>
      <c r="B7" s="5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customHeight="1">
      <c r="A8" s="47"/>
      <c r="B8" s="54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customHeight="1">
      <c r="A9" s="47"/>
      <c r="B9" s="54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customHeight="1">
      <c r="A10" s="47"/>
      <c r="B10" s="54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customHeight="1">
      <c r="A11" s="47"/>
      <c r="B11" s="54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47"/>
      <c r="B12" s="54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>
      <c r="A13" s="47"/>
      <c r="B13" s="54"/>
      <c r="C13" s="46" t="s">
        <v>906</v>
      </c>
      <c r="D13" s="46"/>
      <c r="E13" s="46"/>
      <c r="F13" s="46" t="s">
        <v>910</v>
      </c>
      <c r="G13" s="46"/>
      <c r="H13" s="46"/>
      <c r="I13" s="46" t="s">
        <v>911</v>
      </c>
      <c r="J13" s="46"/>
      <c r="K13" s="46"/>
      <c r="L13" s="46" t="s">
        <v>912</v>
      </c>
      <c r="M13" s="46"/>
      <c r="N13" s="46"/>
      <c r="O13" s="46" t="s">
        <v>202</v>
      </c>
      <c r="P13" s="46"/>
      <c r="Q13" s="46"/>
      <c r="R13" s="46" t="s">
        <v>204</v>
      </c>
      <c r="S13" s="46"/>
      <c r="T13" s="46"/>
      <c r="U13" s="46" t="s">
        <v>914</v>
      </c>
      <c r="V13" s="46"/>
      <c r="W13" s="46"/>
      <c r="X13" s="46" t="s">
        <v>915</v>
      </c>
      <c r="Y13" s="46"/>
      <c r="Z13" s="46"/>
      <c r="AA13" s="46" t="s">
        <v>916</v>
      </c>
      <c r="AB13" s="46"/>
      <c r="AC13" s="46"/>
      <c r="AD13" s="46" t="s">
        <v>918</v>
      </c>
      <c r="AE13" s="46"/>
      <c r="AF13" s="46"/>
      <c r="AG13" s="46" t="s">
        <v>920</v>
      </c>
      <c r="AH13" s="46"/>
      <c r="AI13" s="46"/>
      <c r="AJ13" s="46" t="s">
        <v>1326</v>
      </c>
      <c r="AK13" s="46"/>
      <c r="AL13" s="46"/>
      <c r="AM13" s="46" t="s">
        <v>925</v>
      </c>
      <c r="AN13" s="46"/>
      <c r="AO13" s="46"/>
      <c r="AP13" s="46" t="s">
        <v>926</v>
      </c>
      <c r="AQ13" s="46"/>
      <c r="AR13" s="46"/>
      <c r="AS13" s="46" t="s">
        <v>927</v>
      </c>
      <c r="AT13" s="46"/>
      <c r="AU13" s="46"/>
      <c r="AV13" s="46" t="s">
        <v>928</v>
      </c>
      <c r="AW13" s="46"/>
      <c r="AX13" s="46"/>
      <c r="AY13" s="46" t="s">
        <v>930</v>
      </c>
      <c r="AZ13" s="46"/>
      <c r="BA13" s="46"/>
      <c r="BB13" s="46" t="s">
        <v>931</v>
      </c>
      <c r="BC13" s="46"/>
      <c r="BD13" s="46"/>
      <c r="BE13" s="46" t="s">
        <v>932</v>
      </c>
      <c r="BF13" s="46"/>
      <c r="BG13" s="46"/>
      <c r="BH13" s="46" t="s">
        <v>933</v>
      </c>
      <c r="BI13" s="46"/>
      <c r="BJ13" s="46"/>
      <c r="BK13" s="46" t="s">
        <v>934</v>
      </c>
      <c r="BL13" s="46"/>
      <c r="BM13" s="46"/>
      <c r="BN13" s="46" t="s">
        <v>936</v>
      </c>
      <c r="BO13" s="46"/>
      <c r="BP13" s="46"/>
      <c r="BQ13" s="46" t="s">
        <v>937</v>
      </c>
      <c r="BR13" s="46"/>
      <c r="BS13" s="46"/>
      <c r="BT13" s="46" t="s">
        <v>939</v>
      </c>
      <c r="BU13" s="46"/>
      <c r="BV13" s="46"/>
      <c r="BW13" s="46" t="s">
        <v>941</v>
      </c>
      <c r="BX13" s="46"/>
      <c r="BY13" s="46"/>
      <c r="BZ13" s="46" t="s">
        <v>942</v>
      </c>
      <c r="CA13" s="46"/>
      <c r="CB13" s="46"/>
      <c r="CC13" s="46" t="s">
        <v>946</v>
      </c>
      <c r="CD13" s="46"/>
      <c r="CE13" s="46"/>
      <c r="CF13" s="46" t="s">
        <v>949</v>
      </c>
      <c r="CG13" s="46"/>
      <c r="CH13" s="46"/>
      <c r="CI13" s="46" t="s">
        <v>950</v>
      </c>
      <c r="CJ13" s="46"/>
      <c r="CK13" s="46"/>
      <c r="CL13" s="46" t="s">
        <v>951</v>
      </c>
      <c r="CM13" s="46"/>
      <c r="CN13" s="46"/>
      <c r="CO13" s="46" t="s">
        <v>952</v>
      </c>
      <c r="CP13" s="46"/>
      <c r="CQ13" s="46"/>
      <c r="CR13" s="46" t="s">
        <v>954</v>
      </c>
      <c r="CS13" s="46"/>
      <c r="CT13" s="46"/>
      <c r="CU13" s="46" t="s">
        <v>955</v>
      </c>
      <c r="CV13" s="46"/>
      <c r="CW13" s="46"/>
      <c r="CX13" s="46" t="s">
        <v>956</v>
      </c>
      <c r="CY13" s="46"/>
      <c r="CZ13" s="46"/>
      <c r="DA13" s="46" t="s">
        <v>957</v>
      </c>
      <c r="DB13" s="46"/>
      <c r="DC13" s="46"/>
      <c r="DD13" s="46" t="s">
        <v>958</v>
      </c>
      <c r="DE13" s="46"/>
      <c r="DF13" s="46"/>
      <c r="DG13" s="46" t="s">
        <v>959</v>
      </c>
      <c r="DH13" s="46"/>
      <c r="DI13" s="46"/>
      <c r="DJ13" s="46" t="s">
        <v>961</v>
      </c>
      <c r="DK13" s="46"/>
      <c r="DL13" s="46"/>
      <c r="DM13" s="46" t="s">
        <v>962</v>
      </c>
      <c r="DN13" s="46"/>
      <c r="DO13" s="46"/>
      <c r="DP13" s="46" t="s">
        <v>963</v>
      </c>
      <c r="DQ13" s="46"/>
      <c r="DR13" s="46"/>
    </row>
    <row r="14" spans="1:254" ht="120">
      <c r="A14" s="47"/>
      <c r="B14" s="55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>
      <c r="A15" s="23">
        <v>1</v>
      </c>
      <c r="B15" s="13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2</v>
      </c>
      <c r="B16" s="1" t="s">
        <v>1384</v>
      </c>
      <c r="C16" s="4">
        <v>2</v>
      </c>
      <c r="D16" s="4"/>
      <c r="E16" s="4"/>
      <c r="F16" s="4">
        <v>2</v>
      </c>
      <c r="G16" s="4"/>
      <c r="H16" s="4"/>
      <c r="I16" s="4">
        <v>2</v>
      </c>
      <c r="J16" s="4"/>
      <c r="K16" s="4"/>
      <c r="L16" s="4">
        <v>2</v>
      </c>
      <c r="M16" s="4"/>
      <c r="N16" s="4"/>
      <c r="O16" s="4">
        <v>2</v>
      </c>
      <c r="P16" s="4"/>
      <c r="Q16" s="4"/>
      <c r="R16" s="4"/>
      <c r="S16" s="4">
        <v>2</v>
      </c>
      <c r="T16" s="4"/>
      <c r="U16" s="4">
        <v>2</v>
      </c>
      <c r="V16" s="4"/>
      <c r="W16" s="4"/>
      <c r="X16" s="4"/>
      <c r="Y16" s="4">
        <v>2</v>
      </c>
      <c r="Z16" s="4"/>
      <c r="AA16" s="4">
        <v>2</v>
      </c>
      <c r="AB16" s="4"/>
      <c r="AC16" s="4"/>
      <c r="AD16" s="4">
        <v>2</v>
      </c>
      <c r="AE16" s="4"/>
      <c r="AF16" s="4"/>
      <c r="AG16" s="4">
        <v>2</v>
      </c>
      <c r="AH16" s="4"/>
      <c r="AI16" s="4"/>
      <c r="AJ16" s="4">
        <v>2</v>
      </c>
      <c r="AK16" s="4"/>
      <c r="AL16" s="4"/>
      <c r="AM16" s="4">
        <v>2</v>
      </c>
      <c r="AN16" s="4"/>
      <c r="AO16" s="4"/>
      <c r="AP16" s="4">
        <v>2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>
        <v>2</v>
      </c>
      <c r="BD16" s="4"/>
      <c r="BE16" s="4">
        <v>1</v>
      </c>
      <c r="BF16" s="4">
        <v>2</v>
      </c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3</v>
      </c>
      <c r="B17" s="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>
        <v>1</v>
      </c>
      <c r="AO17" s="4"/>
      <c r="AP17" s="4">
        <v>1</v>
      </c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4</v>
      </c>
      <c r="B18" s="1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>
        <v>2</v>
      </c>
      <c r="BJ18" s="4"/>
      <c r="BK18" s="4"/>
      <c r="BL18" s="4">
        <v>1</v>
      </c>
      <c r="BM18" s="4"/>
      <c r="BN18" s="4">
        <v>1</v>
      </c>
      <c r="BO18" s="4">
        <v>2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5</v>
      </c>
      <c r="B19" s="1" t="s">
        <v>1387</v>
      </c>
      <c r="C19" s="4">
        <v>2</v>
      </c>
      <c r="D19" s="4"/>
      <c r="E19" s="4"/>
      <c r="F19" s="4">
        <v>2</v>
      </c>
      <c r="G19" s="4"/>
      <c r="H19" s="4"/>
      <c r="I19" s="4">
        <v>2</v>
      </c>
      <c r="J19" s="4"/>
      <c r="K19" s="4"/>
      <c r="L19" s="4">
        <v>2</v>
      </c>
      <c r="M19" s="4"/>
      <c r="N19" s="4"/>
      <c r="O19" s="4">
        <v>2</v>
      </c>
      <c r="P19" s="4"/>
      <c r="Q19" s="4"/>
      <c r="R19" s="4"/>
      <c r="S19" s="4">
        <v>2</v>
      </c>
      <c r="T19" s="4"/>
      <c r="U19" s="4">
        <v>2</v>
      </c>
      <c r="V19" s="4"/>
      <c r="W19" s="4"/>
      <c r="X19" s="4"/>
      <c r="Y19" s="4">
        <v>2</v>
      </c>
      <c r="Z19" s="4"/>
      <c r="AA19" s="4"/>
      <c r="AB19" s="4">
        <v>2</v>
      </c>
      <c r="AC19" s="4"/>
      <c r="AD19" s="4">
        <v>2</v>
      </c>
      <c r="AE19" s="4"/>
      <c r="AF19" s="4"/>
      <c r="AG19" s="4">
        <v>2</v>
      </c>
      <c r="AH19" s="4"/>
      <c r="AI19" s="4"/>
      <c r="AJ19" s="4">
        <v>1</v>
      </c>
      <c r="AK19" s="4"/>
      <c r="AL19" s="4"/>
      <c r="AM19" s="4"/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>
        <v>2</v>
      </c>
      <c r="BB19" s="4">
        <v>1</v>
      </c>
      <c r="BC19" s="4"/>
      <c r="BD19" s="4"/>
      <c r="BE19" s="4">
        <v>1</v>
      </c>
      <c r="BF19" s="4">
        <v>2</v>
      </c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>
        <v>1</v>
      </c>
      <c r="CB19" s="4"/>
      <c r="CC19" s="4">
        <v>1</v>
      </c>
      <c r="CD19" s="4">
        <v>1</v>
      </c>
      <c r="CE19" s="4"/>
      <c r="CF19" s="4">
        <v>1</v>
      </c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>
        <v>1</v>
      </c>
      <c r="CT19" s="4"/>
      <c r="CU19" s="4">
        <v>1</v>
      </c>
      <c r="CV19" s="4">
        <v>1</v>
      </c>
      <c r="CW19" s="4"/>
      <c r="CX19" s="4">
        <v>1</v>
      </c>
      <c r="CY19" s="4"/>
      <c r="CZ19" s="4"/>
      <c r="DA19" s="4">
        <v>2</v>
      </c>
      <c r="DB19" s="4">
        <v>1</v>
      </c>
      <c r="DC19" s="4"/>
      <c r="DD19" s="4">
        <v>1</v>
      </c>
      <c r="DE19" s="4">
        <v>1</v>
      </c>
      <c r="DF19" s="4"/>
      <c r="DG19" s="4">
        <v>1</v>
      </c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6</v>
      </c>
      <c r="B20" s="1" t="s">
        <v>1401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2</v>
      </c>
      <c r="AN20" s="4"/>
      <c r="AO20" s="4"/>
      <c r="AP20" s="4">
        <v>1</v>
      </c>
      <c r="AQ20" s="4"/>
      <c r="AR20" s="4"/>
      <c r="AS20" s="4">
        <v>2</v>
      </c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>
      <c r="A21" s="2">
        <v>7</v>
      </c>
      <c r="B21" s="1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>
        <v>1</v>
      </c>
      <c r="DO21" s="4"/>
      <c r="DP21" s="4">
        <v>1</v>
      </c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34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>
        <v>1</v>
      </c>
      <c r="AF22" s="4"/>
      <c r="AG22" s="4">
        <v>1</v>
      </c>
      <c r="AH22" s="4"/>
      <c r="AI22" s="4"/>
      <c r="AJ22" s="4">
        <v>1</v>
      </c>
      <c r="AK22" s="4">
        <v>2</v>
      </c>
      <c r="AL22" s="4"/>
      <c r="AM22" s="4">
        <v>1</v>
      </c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>
        <v>2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2</v>
      </c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>
        <v>1</v>
      </c>
      <c r="BY22" s="4"/>
      <c r="BZ22" s="4">
        <v>1</v>
      </c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>
        <v>1</v>
      </c>
      <c r="CT22" s="4"/>
      <c r="CU22" s="4">
        <v>1</v>
      </c>
      <c r="CV22" s="4">
        <v>1</v>
      </c>
      <c r="CW22" s="4"/>
      <c r="CX22" s="4">
        <v>1</v>
      </c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>
        <v>1</v>
      </c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34" t="s">
        <v>1390</v>
      </c>
      <c r="C23" s="4">
        <v>2</v>
      </c>
      <c r="D23" s="4"/>
      <c r="E23" s="4"/>
      <c r="F23" s="4">
        <v>2</v>
      </c>
      <c r="G23" s="4"/>
      <c r="H23" s="4"/>
      <c r="I23" s="4">
        <v>2</v>
      </c>
      <c r="J23" s="4"/>
      <c r="K23" s="4"/>
      <c r="L23" s="4">
        <v>2</v>
      </c>
      <c r="M23" s="4"/>
      <c r="N23" s="4"/>
      <c r="O23" s="4">
        <v>2</v>
      </c>
      <c r="P23" s="4"/>
      <c r="Q23" s="4"/>
      <c r="R23" s="4"/>
      <c r="S23" s="4">
        <v>2</v>
      </c>
      <c r="T23" s="4"/>
      <c r="U23" s="4">
        <v>2</v>
      </c>
      <c r="V23" s="4"/>
      <c r="W23" s="4"/>
      <c r="X23" s="4"/>
      <c r="Y23" s="4">
        <v>2</v>
      </c>
      <c r="Z23" s="4"/>
      <c r="AA23" s="4">
        <v>2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>
        <v>2</v>
      </c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34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>
        <v>2</v>
      </c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>
        <v>1</v>
      </c>
      <c r="DC24" s="4"/>
      <c r="DD24" s="4">
        <v>1</v>
      </c>
      <c r="DE24" s="4">
        <v>2</v>
      </c>
      <c r="DF24" s="4"/>
      <c r="DG24" s="4">
        <v>1</v>
      </c>
      <c r="DH24" s="4"/>
      <c r="DI24" s="4"/>
      <c r="DJ24" s="4">
        <v>1</v>
      </c>
      <c r="DK24" s="4">
        <v>1</v>
      </c>
      <c r="DL24" s="4"/>
      <c r="DM24" s="4">
        <v>1</v>
      </c>
      <c r="DN24" s="4">
        <v>1</v>
      </c>
      <c r="DO24" s="4"/>
      <c r="DP24" s="4">
        <v>1</v>
      </c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>
      <c r="A25" s="3">
        <v>11</v>
      </c>
      <c r="B25" s="34" t="s">
        <v>1392</v>
      </c>
      <c r="C25" s="4">
        <v>2</v>
      </c>
      <c r="D25" s="4"/>
      <c r="E25" s="4"/>
      <c r="F25" s="4">
        <v>2</v>
      </c>
      <c r="G25" s="4"/>
      <c r="H25" s="4"/>
      <c r="I25" s="4">
        <v>2</v>
      </c>
      <c r="J25" s="4"/>
      <c r="K25" s="4"/>
      <c r="L25" s="4">
        <v>2</v>
      </c>
      <c r="M25" s="4"/>
      <c r="N25" s="4"/>
      <c r="O25" s="4">
        <v>2</v>
      </c>
      <c r="P25" s="4"/>
      <c r="Q25" s="4"/>
      <c r="R25" s="4"/>
      <c r="S25" s="4">
        <v>2</v>
      </c>
      <c r="T25" s="4"/>
      <c r="U25" s="4">
        <v>2</v>
      </c>
      <c r="V25" s="4"/>
      <c r="W25" s="4"/>
      <c r="X25" s="4"/>
      <c r="Y25" s="4">
        <v>2</v>
      </c>
      <c r="Z25" s="4"/>
      <c r="AA25" s="4">
        <v>2</v>
      </c>
      <c r="AB25" s="4"/>
      <c r="AC25" s="4"/>
      <c r="AD25" s="4">
        <v>2</v>
      </c>
      <c r="AE25" s="4"/>
      <c r="AF25" s="4"/>
      <c r="AG25" s="4">
        <v>2</v>
      </c>
      <c r="AH25" s="4"/>
      <c r="AI25" s="4"/>
      <c r="AJ25" s="4">
        <v>1</v>
      </c>
      <c r="AK25" s="4"/>
      <c r="AL25" s="4"/>
      <c r="AM25" s="4">
        <v>2</v>
      </c>
      <c r="AN25" s="4">
        <v>2</v>
      </c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>
        <v>2</v>
      </c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>
        <v>1</v>
      </c>
      <c r="BY25" s="4"/>
      <c r="BZ25" s="4">
        <v>1</v>
      </c>
      <c r="CA25" s="4">
        <v>1</v>
      </c>
      <c r="CB25" s="4"/>
      <c r="CC25" s="4">
        <v>1</v>
      </c>
      <c r="CD25" s="4">
        <v>1</v>
      </c>
      <c r="CE25" s="4"/>
      <c r="CF25" s="4">
        <v>1</v>
      </c>
      <c r="CG25" s="4"/>
      <c r="CH25" s="4"/>
      <c r="CI25" s="4">
        <v>1</v>
      </c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2</v>
      </c>
      <c r="CS25" s="4">
        <v>1</v>
      </c>
      <c r="CT25" s="4"/>
      <c r="CU25" s="4">
        <v>1</v>
      </c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>
        <v>1</v>
      </c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12</v>
      </c>
      <c r="B26" s="34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>
        <v>1</v>
      </c>
      <c r="AL26" s="4"/>
      <c r="AM26" s="4">
        <v>1</v>
      </c>
      <c r="AN26" s="4"/>
      <c r="AO26" s="4"/>
      <c r="AP26" s="4">
        <v>1</v>
      </c>
      <c r="AQ26" s="4">
        <v>1</v>
      </c>
      <c r="AR26" s="4"/>
      <c r="AS26" s="4">
        <v>1</v>
      </c>
      <c r="AT26" s="4"/>
      <c r="AU26" s="4"/>
      <c r="AV26" s="4"/>
      <c r="AW26" s="4">
        <v>2</v>
      </c>
      <c r="AX26" s="4"/>
      <c r="AY26" s="4"/>
      <c r="AZ26" s="4">
        <v>1</v>
      </c>
      <c r="BA26" s="4">
        <v>1</v>
      </c>
      <c r="BB26" s="4">
        <v>1</v>
      </c>
      <c r="BC26" s="4"/>
      <c r="BD26" s="4"/>
      <c r="BE26" s="4">
        <v>1</v>
      </c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2</v>
      </c>
      <c r="CY26" s="4"/>
      <c r="CZ26" s="4"/>
      <c r="DA26" s="4">
        <v>1</v>
      </c>
      <c r="DB26" s="4"/>
      <c r="DC26" s="4"/>
      <c r="DD26" s="4">
        <v>1</v>
      </c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>
        <v>1</v>
      </c>
      <c r="DO26" s="4"/>
      <c r="DP26" s="4">
        <v>1</v>
      </c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13</v>
      </c>
      <c r="B27" s="34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>
        <v>1</v>
      </c>
      <c r="AR27" s="4"/>
      <c r="AS27" s="4">
        <v>1</v>
      </c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2</v>
      </c>
      <c r="BL27" s="4">
        <v>1</v>
      </c>
      <c r="BM27" s="4"/>
      <c r="BN27" s="4">
        <v>1</v>
      </c>
      <c r="BO27" s="4">
        <v>2</v>
      </c>
      <c r="BP27" s="4"/>
      <c r="BQ27" s="4">
        <v>2</v>
      </c>
      <c r="BR27" s="4">
        <v>1</v>
      </c>
      <c r="BS27" s="4"/>
      <c r="BT27" s="4">
        <v>1</v>
      </c>
      <c r="BU27" s="4"/>
      <c r="BV27" s="4"/>
      <c r="BW27" s="4">
        <v>1</v>
      </c>
      <c r="BX27" s="4">
        <v>1</v>
      </c>
      <c r="BY27" s="4"/>
      <c r="BZ27" s="4">
        <v>1</v>
      </c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>
        <v>1</v>
      </c>
      <c r="CK27" s="4"/>
      <c r="CL27" s="4">
        <v>1</v>
      </c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>
        <v>1</v>
      </c>
      <c r="DL27" s="4"/>
      <c r="DM27" s="4">
        <v>1</v>
      </c>
      <c r="DN27" s="4"/>
      <c r="DO27" s="4"/>
      <c r="DP27" s="4">
        <v>2</v>
      </c>
      <c r="DQ27" s="4">
        <v>1</v>
      </c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14</v>
      </c>
      <c r="B28" s="34" t="s">
        <v>1395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2</v>
      </c>
      <c r="AH28" s="4">
        <v>1</v>
      </c>
      <c r="AI28" s="4"/>
      <c r="AJ28" s="4">
        <v>1</v>
      </c>
      <c r="AK28" s="4"/>
      <c r="AL28" s="4"/>
      <c r="AM28" s="4"/>
      <c r="AN28" s="4"/>
      <c r="AO28" s="4"/>
      <c r="AP28" s="4"/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2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>
        <v>1</v>
      </c>
      <c r="CZ28" s="4"/>
      <c r="DA28" s="4">
        <v>1</v>
      </c>
      <c r="DB28" s="4">
        <v>1</v>
      </c>
      <c r="DC28" s="4"/>
      <c r="DD28" s="4"/>
      <c r="DE28" s="4">
        <v>1</v>
      </c>
      <c r="DF28" s="4"/>
      <c r="DG28" s="4">
        <v>1</v>
      </c>
      <c r="DH28" s="4">
        <v>1</v>
      </c>
      <c r="DI28" s="4"/>
      <c r="DJ28" s="4">
        <v>1</v>
      </c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15</v>
      </c>
      <c r="B29" s="34" t="s">
        <v>1396</v>
      </c>
      <c r="C29" s="4">
        <v>2</v>
      </c>
      <c r="D29" s="4"/>
      <c r="E29" s="4"/>
      <c r="F29" s="4">
        <v>2</v>
      </c>
      <c r="G29" s="4"/>
      <c r="H29" s="4"/>
      <c r="I29" s="4">
        <v>2</v>
      </c>
      <c r="J29" s="4"/>
      <c r="K29" s="4"/>
      <c r="L29" s="4">
        <v>2</v>
      </c>
      <c r="M29" s="4"/>
      <c r="N29" s="4"/>
      <c r="O29" s="4">
        <v>2</v>
      </c>
      <c r="P29" s="4"/>
      <c r="Q29" s="4"/>
      <c r="R29" s="4"/>
      <c r="S29" s="4">
        <v>2</v>
      </c>
      <c r="T29" s="4"/>
      <c r="U29" s="4">
        <v>2</v>
      </c>
      <c r="V29" s="4"/>
      <c r="W29" s="4"/>
      <c r="X29" s="4"/>
      <c r="Y29" s="4">
        <v>2</v>
      </c>
      <c r="Z29" s="4"/>
      <c r="AA29" s="4"/>
      <c r="AB29" s="4">
        <v>2</v>
      </c>
      <c r="AC29" s="4"/>
      <c r="AD29" s="4">
        <v>2</v>
      </c>
      <c r="AE29" s="4"/>
      <c r="AF29" s="4"/>
      <c r="AG29" s="4">
        <v>1</v>
      </c>
      <c r="AH29" s="4">
        <v>1</v>
      </c>
      <c r="AI29" s="4"/>
      <c r="AJ29" s="4">
        <v>1</v>
      </c>
      <c r="AK29" s="4"/>
      <c r="AL29" s="4"/>
      <c r="AM29" s="4">
        <v>2</v>
      </c>
      <c r="AN29" s="4">
        <v>1</v>
      </c>
      <c r="AO29" s="4"/>
      <c r="AP29" s="4">
        <v>2</v>
      </c>
      <c r="AQ29" s="4"/>
      <c r="AR29" s="4"/>
      <c r="AS29" s="4">
        <v>1</v>
      </c>
      <c r="AT29" s="4">
        <v>1</v>
      </c>
      <c r="AU29" s="4"/>
      <c r="AV29" s="4"/>
      <c r="AW29" s="4">
        <v>1</v>
      </c>
      <c r="AX29" s="4">
        <v>1</v>
      </c>
      <c r="AY29" s="4"/>
      <c r="AZ29" s="4">
        <v>2</v>
      </c>
      <c r="BA29" s="4"/>
      <c r="BB29" s="4">
        <v>2</v>
      </c>
      <c r="BC29" s="4">
        <v>1</v>
      </c>
      <c r="BD29" s="4"/>
      <c r="BE29" s="4">
        <v>1</v>
      </c>
      <c r="BF29" s="4"/>
      <c r="BG29" s="4"/>
      <c r="BH29" s="4">
        <v>1</v>
      </c>
      <c r="BI29" s="4">
        <v>1</v>
      </c>
      <c r="BJ29" s="4"/>
      <c r="BK29" s="4"/>
      <c r="BL29" s="4">
        <v>2</v>
      </c>
      <c r="BM29" s="4"/>
      <c r="BN29" s="4">
        <v>1</v>
      </c>
      <c r="BO29" s="4"/>
      <c r="BP29" s="4"/>
      <c r="BQ29" s="4">
        <v>1</v>
      </c>
      <c r="BR29" s="4">
        <v>1</v>
      </c>
      <c r="BS29" s="4"/>
      <c r="BT29" s="4">
        <v>1</v>
      </c>
      <c r="BU29" s="4"/>
      <c r="BV29" s="4"/>
      <c r="BW29" s="4">
        <v>2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2</v>
      </c>
      <c r="DN29" s="4">
        <v>1</v>
      </c>
      <c r="DO29" s="4"/>
      <c r="DP29" s="4">
        <v>1</v>
      </c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16</v>
      </c>
      <c r="B30" s="34" t="s">
        <v>1397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>
        <v>1</v>
      </c>
      <c r="AL30" s="4"/>
      <c r="AM30" s="4">
        <v>1</v>
      </c>
      <c r="AN30" s="4"/>
      <c r="AO30" s="4"/>
      <c r="AP30" s="4">
        <v>1</v>
      </c>
      <c r="AQ30" s="4">
        <v>2</v>
      </c>
      <c r="AR30" s="4"/>
      <c r="AS30" s="4">
        <v>1</v>
      </c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>
        <v>2</v>
      </c>
      <c r="BB30" s="4">
        <v>1</v>
      </c>
      <c r="BC30" s="4"/>
      <c r="BD30" s="4"/>
      <c r="BE30" s="4">
        <v>1</v>
      </c>
      <c r="BF30" s="4"/>
      <c r="BG30" s="4"/>
      <c r="BH30" s="4">
        <v>2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2</v>
      </c>
      <c r="BU30" s="4"/>
      <c r="BV30" s="4"/>
      <c r="BW30" s="4">
        <v>1</v>
      </c>
      <c r="BX30" s="4"/>
      <c r="BY30" s="4"/>
      <c r="BZ30" s="4">
        <v>2</v>
      </c>
      <c r="CA30" s="4"/>
      <c r="CB30" s="4"/>
      <c r="CC30" s="4">
        <v>2</v>
      </c>
      <c r="CD30" s="4">
        <v>1</v>
      </c>
      <c r="CE30" s="4"/>
      <c r="CF30" s="4">
        <v>1</v>
      </c>
      <c r="CG30" s="4"/>
      <c r="CH30" s="4"/>
      <c r="CI30" s="4">
        <v>1</v>
      </c>
      <c r="CJ30" s="4">
        <v>1</v>
      </c>
      <c r="CK30" s="4"/>
      <c r="CL30" s="4">
        <v>2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>
        <v>1</v>
      </c>
      <c r="DC30" s="4"/>
      <c r="DD30" s="4">
        <v>1</v>
      </c>
      <c r="DE30" s="4">
        <v>1</v>
      </c>
      <c r="DF30" s="4"/>
      <c r="DG30" s="4">
        <v>1</v>
      </c>
      <c r="DH30" s="4"/>
      <c r="DI30" s="4"/>
      <c r="DJ30" s="4">
        <v>2</v>
      </c>
      <c r="DK30" s="4"/>
      <c r="DL30" s="4"/>
      <c r="DM30" s="4">
        <v>1</v>
      </c>
      <c r="DN30" s="4"/>
      <c r="DO30" s="4"/>
      <c r="DP30" s="4">
        <v>1</v>
      </c>
      <c r="DQ30" s="4">
        <v>1</v>
      </c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17</v>
      </c>
      <c r="B31" s="34" t="s">
        <v>1398</v>
      </c>
      <c r="C31" s="4">
        <v>2</v>
      </c>
      <c r="D31" s="4"/>
      <c r="E31" s="4"/>
      <c r="F31" s="4">
        <v>2</v>
      </c>
      <c r="G31" s="4"/>
      <c r="H31" s="4"/>
      <c r="I31" s="4">
        <v>2</v>
      </c>
      <c r="J31" s="4"/>
      <c r="K31" s="4"/>
      <c r="L31" s="4">
        <v>2</v>
      </c>
      <c r="M31" s="4"/>
      <c r="N31" s="4"/>
      <c r="O31" s="4">
        <v>2</v>
      </c>
      <c r="P31" s="4"/>
      <c r="Q31" s="4"/>
      <c r="R31" s="4"/>
      <c r="S31" s="4">
        <v>2</v>
      </c>
      <c r="T31" s="4"/>
      <c r="U31" s="4">
        <v>2</v>
      </c>
      <c r="V31" s="4"/>
      <c r="W31" s="4"/>
      <c r="X31" s="4"/>
      <c r="Y31" s="4">
        <v>2</v>
      </c>
      <c r="Z31" s="4"/>
      <c r="AA31" s="4">
        <v>2</v>
      </c>
      <c r="AB31" s="4"/>
      <c r="AC31" s="4"/>
      <c r="AD31" s="4">
        <v>2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>
        <v>2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2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>
        <v>1</v>
      </c>
      <c r="BY31" s="4"/>
      <c r="BZ31" s="4">
        <v>1</v>
      </c>
      <c r="CA31" s="4">
        <v>1</v>
      </c>
      <c r="CB31" s="4"/>
      <c r="CC31" s="4">
        <v>1</v>
      </c>
      <c r="CD31" s="4"/>
      <c r="CE31" s="4"/>
      <c r="CF31" s="4">
        <v>1</v>
      </c>
      <c r="CG31" s="4">
        <v>1</v>
      </c>
      <c r="CH31" s="4"/>
      <c r="CI31" s="4">
        <v>1</v>
      </c>
      <c r="CJ31" s="4"/>
      <c r="CK31" s="4"/>
      <c r="CL31" s="4">
        <v>1</v>
      </c>
      <c r="CM31" s="4">
        <v>1</v>
      </c>
      <c r="CN31" s="4"/>
      <c r="CO31" s="4">
        <v>1</v>
      </c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>
        <v>1</v>
      </c>
      <c r="DC31" s="4"/>
      <c r="DD31" s="4"/>
      <c r="DE31" s="4">
        <v>1</v>
      </c>
      <c r="DF31" s="4"/>
      <c r="DG31" s="4">
        <v>2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18</v>
      </c>
      <c r="B32" s="34" t="s">
        <v>1399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2</v>
      </c>
      <c r="CP32" s="4"/>
      <c r="CQ32" s="4"/>
      <c r="CR32" s="4">
        <v>1</v>
      </c>
      <c r="CS32" s="4">
        <v>1</v>
      </c>
      <c r="CT32" s="4"/>
      <c r="CU32" s="4">
        <v>1</v>
      </c>
      <c r="CV32" s="4"/>
      <c r="CW32" s="4"/>
      <c r="CX32" s="4">
        <v>1</v>
      </c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>
        <v>1</v>
      </c>
      <c r="DL32" s="4"/>
      <c r="DM32" s="4">
        <v>1</v>
      </c>
      <c r="DN32" s="4">
        <v>1</v>
      </c>
      <c r="DO32" s="4"/>
      <c r="DP32" s="4">
        <v>1</v>
      </c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19</v>
      </c>
      <c r="B33" s="34" t="s">
        <v>1400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>
        <v>1</v>
      </c>
      <c r="CH33" s="4"/>
      <c r="CI33" s="4">
        <v>2</v>
      </c>
      <c r="CJ33" s="4"/>
      <c r="CK33" s="4"/>
      <c r="CL33" s="4">
        <v>1</v>
      </c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2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>
        <v>1</v>
      </c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20</v>
      </c>
      <c r="B34" s="3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>
      <c r="A35" s="42" t="s">
        <v>278</v>
      </c>
      <c r="B35" s="43"/>
      <c r="C35" s="26">
        <f t="shared" ref="C35:W35" si="0">SUM(C15:C34)</f>
        <v>25</v>
      </c>
      <c r="D35" s="26">
        <f t="shared" si="0"/>
        <v>0</v>
      </c>
      <c r="E35" s="26">
        <f t="shared" si="0"/>
        <v>0</v>
      </c>
      <c r="F35" s="26">
        <f t="shared" si="0"/>
        <v>25</v>
      </c>
      <c r="G35" s="26">
        <f t="shared" si="0"/>
        <v>0</v>
      </c>
      <c r="H35" s="26">
        <f t="shared" si="0"/>
        <v>0</v>
      </c>
      <c r="I35" s="26">
        <f t="shared" si="0"/>
        <v>25</v>
      </c>
      <c r="J35" s="26">
        <f t="shared" si="0"/>
        <v>0</v>
      </c>
      <c r="K35" s="26">
        <f t="shared" si="0"/>
        <v>0</v>
      </c>
      <c r="L35" s="26">
        <f t="shared" si="0"/>
        <v>25</v>
      </c>
      <c r="M35" s="26">
        <f t="shared" si="0"/>
        <v>0</v>
      </c>
      <c r="N35" s="26">
        <f t="shared" si="0"/>
        <v>0</v>
      </c>
      <c r="O35" s="26">
        <f t="shared" si="0"/>
        <v>25</v>
      </c>
      <c r="P35" s="26">
        <f t="shared" si="0"/>
        <v>0</v>
      </c>
      <c r="Q35" s="26">
        <f t="shared" si="0"/>
        <v>0</v>
      </c>
      <c r="R35" s="26">
        <f t="shared" si="0"/>
        <v>0</v>
      </c>
      <c r="S35" s="26">
        <f t="shared" si="0"/>
        <v>25</v>
      </c>
      <c r="T35" s="26">
        <f t="shared" si="0"/>
        <v>0</v>
      </c>
      <c r="U35" s="26">
        <f t="shared" si="0"/>
        <v>25</v>
      </c>
      <c r="V35" s="26">
        <f t="shared" si="0"/>
        <v>0</v>
      </c>
      <c r="W35" s="26">
        <f t="shared" si="0"/>
        <v>0</v>
      </c>
      <c r="X35" s="26">
        <v>0</v>
      </c>
      <c r="Y35" s="26">
        <f t="shared" ref="Y35:BD35" si="1">SUM(Y15:Y34)</f>
        <v>25</v>
      </c>
      <c r="Z35" s="26">
        <f t="shared" si="1"/>
        <v>0</v>
      </c>
      <c r="AA35" s="26">
        <f t="shared" si="1"/>
        <v>14</v>
      </c>
      <c r="AB35" s="26">
        <f t="shared" si="1"/>
        <v>11</v>
      </c>
      <c r="AC35" s="26">
        <f t="shared" si="1"/>
        <v>0</v>
      </c>
      <c r="AD35" s="26">
        <f t="shared" si="1"/>
        <v>24</v>
      </c>
      <c r="AE35" s="26">
        <f t="shared" si="1"/>
        <v>1</v>
      </c>
      <c r="AF35" s="26">
        <f t="shared" si="1"/>
        <v>0</v>
      </c>
      <c r="AG35" s="26">
        <f t="shared" si="1"/>
        <v>20</v>
      </c>
      <c r="AH35" s="26">
        <f t="shared" si="1"/>
        <v>5</v>
      </c>
      <c r="AI35" s="26">
        <f t="shared" si="1"/>
        <v>0</v>
      </c>
      <c r="AJ35" s="26">
        <f t="shared" si="1"/>
        <v>20</v>
      </c>
      <c r="AK35" s="26">
        <f t="shared" si="1"/>
        <v>5</v>
      </c>
      <c r="AL35" s="26">
        <f t="shared" si="1"/>
        <v>0</v>
      </c>
      <c r="AM35" s="26">
        <f t="shared" si="1"/>
        <v>20</v>
      </c>
      <c r="AN35" s="26">
        <f t="shared" si="1"/>
        <v>5</v>
      </c>
      <c r="AO35" s="26">
        <f t="shared" si="1"/>
        <v>0</v>
      </c>
      <c r="AP35" s="26">
        <f t="shared" si="1"/>
        <v>20</v>
      </c>
      <c r="AQ35" s="26">
        <f t="shared" si="1"/>
        <v>5</v>
      </c>
      <c r="AR35" s="26">
        <f t="shared" si="1"/>
        <v>0</v>
      </c>
      <c r="AS35" s="26">
        <f t="shared" si="1"/>
        <v>20</v>
      </c>
      <c r="AT35" s="26">
        <f t="shared" si="1"/>
        <v>5</v>
      </c>
      <c r="AU35" s="26">
        <f t="shared" si="1"/>
        <v>0</v>
      </c>
      <c r="AV35" s="26">
        <f t="shared" si="1"/>
        <v>0</v>
      </c>
      <c r="AW35" s="26">
        <f t="shared" si="1"/>
        <v>20</v>
      </c>
      <c r="AX35" s="26">
        <f t="shared" si="1"/>
        <v>5</v>
      </c>
      <c r="AY35" s="26">
        <f t="shared" si="1"/>
        <v>0</v>
      </c>
      <c r="AZ35" s="26">
        <f t="shared" si="1"/>
        <v>20</v>
      </c>
      <c r="BA35" s="26">
        <f t="shared" si="1"/>
        <v>5</v>
      </c>
      <c r="BB35" s="26">
        <f t="shared" si="1"/>
        <v>20</v>
      </c>
      <c r="BC35" s="26">
        <f t="shared" si="1"/>
        <v>5</v>
      </c>
      <c r="BD35" s="26">
        <f t="shared" si="1"/>
        <v>0</v>
      </c>
      <c r="BE35" s="26">
        <f t="shared" ref="BE35:CJ35" si="2">SUM(BE15:BE34)</f>
        <v>20</v>
      </c>
      <c r="BF35" s="26">
        <f t="shared" si="2"/>
        <v>5</v>
      </c>
      <c r="BG35" s="26">
        <f t="shared" si="2"/>
        <v>0</v>
      </c>
      <c r="BH35" s="26">
        <f t="shared" si="2"/>
        <v>20</v>
      </c>
      <c r="BI35" s="26">
        <f t="shared" si="2"/>
        <v>5</v>
      </c>
      <c r="BJ35" s="26">
        <f t="shared" si="2"/>
        <v>0</v>
      </c>
      <c r="BK35" s="26">
        <f t="shared" si="2"/>
        <v>5</v>
      </c>
      <c r="BL35" s="26">
        <f t="shared" si="2"/>
        <v>20</v>
      </c>
      <c r="BM35" s="26">
        <f t="shared" si="2"/>
        <v>0</v>
      </c>
      <c r="BN35" s="26">
        <f t="shared" si="2"/>
        <v>20</v>
      </c>
      <c r="BO35" s="26">
        <f t="shared" si="2"/>
        <v>5</v>
      </c>
      <c r="BP35" s="26">
        <f t="shared" si="2"/>
        <v>0</v>
      </c>
      <c r="BQ35" s="26">
        <f t="shared" si="2"/>
        <v>20</v>
      </c>
      <c r="BR35" s="26">
        <f t="shared" si="2"/>
        <v>5</v>
      </c>
      <c r="BS35" s="26">
        <f t="shared" si="2"/>
        <v>0</v>
      </c>
      <c r="BT35" s="26">
        <f t="shared" si="2"/>
        <v>20</v>
      </c>
      <c r="BU35" s="26">
        <f t="shared" si="2"/>
        <v>0</v>
      </c>
      <c r="BV35" s="26">
        <f t="shared" si="2"/>
        <v>0</v>
      </c>
      <c r="BW35" s="26">
        <f t="shared" si="2"/>
        <v>20</v>
      </c>
      <c r="BX35" s="26">
        <f t="shared" si="2"/>
        <v>5</v>
      </c>
      <c r="BY35" s="26">
        <f t="shared" si="2"/>
        <v>0</v>
      </c>
      <c r="BZ35" s="26">
        <f t="shared" si="2"/>
        <v>20</v>
      </c>
      <c r="CA35" s="26">
        <f t="shared" si="2"/>
        <v>5</v>
      </c>
      <c r="CB35" s="26">
        <f t="shared" si="2"/>
        <v>0</v>
      </c>
      <c r="CC35" s="26">
        <f t="shared" si="2"/>
        <v>20</v>
      </c>
      <c r="CD35" s="26">
        <f t="shared" si="2"/>
        <v>5</v>
      </c>
      <c r="CE35" s="26">
        <f t="shared" si="2"/>
        <v>0</v>
      </c>
      <c r="CF35" s="26">
        <f t="shared" si="2"/>
        <v>20</v>
      </c>
      <c r="CG35" s="26">
        <f t="shared" si="2"/>
        <v>5</v>
      </c>
      <c r="CH35" s="26">
        <f t="shared" si="2"/>
        <v>0</v>
      </c>
      <c r="CI35" s="26">
        <f t="shared" si="2"/>
        <v>20</v>
      </c>
      <c r="CJ35" s="26">
        <f t="shared" si="2"/>
        <v>5</v>
      </c>
      <c r="CK35" s="26">
        <f t="shared" ref="CK35:DP35" si="3">SUM(CK15:CK34)</f>
        <v>0</v>
      </c>
      <c r="CL35" s="26">
        <f t="shared" si="3"/>
        <v>20</v>
      </c>
      <c r="CM35" s="26">
        <f t="shared" si="3"/>
        <v>5</v>
      </c>
      <c r="CN35" s="26">
        <f t="shared" si="3"/>
        <v>0</v>
      </c>
      <c r="CO35" s="26">
        <f t="shared" si="3"/>
        <v>20</v>
      </c>
      <c r="CP35" s="26">
        <f t="shared" si="3"/>
        <v>5</v>
      </c>
      <c r="CQ35" s="26">
        <f t="shared" si="3"/>
        <v>0</v>
      </c>
      <c r="CR35" s="26">
        <f t="shared" si="3"/>
        <v>20</v>
      </c>
      <c r="CS35" s="26">
        <f t="shared" si="3"/>
        <v>5</v>
      </c>
      <c r="CT35" s="26">
        <f t="shared" si="3"/>
        <v>0</v>
      </c>
      <c r="CU35" s="26">
        <f t="shared" si="3"/>
        <v>20</v>
      </c>
      <c r="CV35" s="26">
        <f t="shared" si="3"/>
        <v>5</v>
      </c>
      <c r="CW35" s="26">
        <f t="shared" si="3"/>
        <v>0</v>
      </c>
      <c r="CX35" s="26">
        <f t="shared" si="3"/>
        <v>20</v>
      </c>
      <c r="CY35" s="26">
        <f t="shared" si="3"/>
        <v>5</v>
      </c>
      <c r="CZ35" s="26">
        <f t="shared" si="3"/>
        <v>0</v>
      </c>
      <c r="DA35" s="26">
        <f t="shared" si="3"/>
        <v>20</v>
      </c>
      <c r="DB35" s="26">
        <f t="shared" si="3"/>
        <v>5</v>
      </c>
      <c r="DC35" s="26">
        <f t="shared" si="3"/>
        <v>0</v>
      </c>
      <c r="DD35" s="26">
        <f t="shared" si="3"/>
        <v>5</v>
      </c>
      <c r="DE35" s="26">
        <f t="shared" si="3"/>
        <v>20</v>
      </c>
      <c r="DF35" s="26">
        <f t="shared" si="3"/>
        <v>0</v>
      </c>
      <c r="DG35" s="26">
        <f t="shared" si="3"/>
        <v>20</v>
      </c>
      <c r="DH35" s="26">
        <f t="shared" si="3"/>
        <v>5</v>
      </c>
      <c r="DI35" s="26">
        <f t="shared" si="3"/>
        <v>0</v>
      </c>
      <c r="DJ35" s="26">
        <f t="shared" si="3"/>
        <v>20</v>
      </c>
      <c r="DK35" s="26">
        <f t="shared" si="3"/>
        <v>5</v>
      </c>
      <c r="DL35" s="26">
        <f t="shared" si="3"/>
        <v>0</v>
      </c>
      <c r="DM35" s="26">
        <f t="shared" si="3"/>
        <v>20</v>
      </c>
      <c r="DN35" s="26">
        <f t="shared" si="3"/>
        <v>5</v>
      </c>
      <c r="DO35" s="26">
        <f t="shared" si="3"/>
        <v>0</v>
      </c>
      <c r="DP35" s="26">
        <f t="shared" si="3"/>
        <v>20</v>
      </c>
      <c r="DQ35" s="26">
        <f t="shared" ref="DQ35:DR35" si="4">SUM(DQ15:DQ34)</f>
        <v>5</v>
      </c>
      <c r="DR35" s="26">
        <f t="shared" si="4"/>
        <v>0</v>
      </c>
    </row>
    <row r="36" spans="1:254" ht="15" customHeight="1">
      <c r="A36" s="44" t="s">
        <v>842</v>
      </c>
      <c r="B36" s="45"/>
      <c r="C36" s="30">
        <f>C35/25%</f>
        <v>100</v>
      </c>
      <c r="D36" s="30">
        <f t="shared" ref="D36:BO36" si="5">D35/25%</f>
        <v>0</v>
      </c>
      <c r="E36" s="30">
        <f t="shared" si="5"/>
        <v>0</v>
      </c>
      <c r="F36" s="30">
        <f t="shared" si="5"/>
        <v>100</v>
      </c>
      <c r="G36" s="30">
        <f t="shared" si="5"/>
        <v>0</v>
      </c>
      <c r="H36" s="30">
        <f t="shared" si="5"/>
        <v>0</v>
      </c>
      <c r="I36" s="30">
        <f t="shared" si="5"/>
        <v>100</v>
      </c>
      <c r="J36" s="30">
        <f t="shared" si="5"/>
        <v>0</v>
      </c>
      <c r="K36" s="30">
        <f t="shared" si="5"/>
        <v>0</v>
      </c>
      <c r="L36" s="30">
        <f t="shared" si="5"/>
        <v>100</v>
      </c>
      <c r="M36" s="30">
        <f t="shared" si="5"/>
        <v>0</v>
      </c>
      <c r="N36" s="30">
        <f t="shared" si="5"/>
        <v>0</v>
      </c>
      <c r="O36" s="30">
        <f t="shared" si="5"/>
        <v>100</v>
      </c>
      <c r="P36" s="30">
        <f t="shared" si="5"/>
        <v>0</v>
      </c>
      <c r="Q36" s="30">
        <f t="shared" si="5"/>
        <v>0</v>
      </c>
      <c r="R36" s="30">
        <f t="shared" si="5"/>
        <v>0</v>
      </c>
      <c r="S36" s="30">
        <f t="shared" si="5"/>
        <v>100</v>
      </c>
      <c r="T36" s="30">
        <f t="shared" si="5"/>
        <v>0</v>
      </c>
      <c r="U36" s="30">
        <f t="shared" si="5"/>
        <v>100</v>
      </c>
      <c r="V36" s="30">
        <f t="shared" si="5"/>
        <v>0</v>
      </c>
      <c r="W36" s="30">
        <f t="shared" si="5"/>
        <v>0</v>
      </c>
      <c r="X36" s="30">
        <v>0</v>
      </c>
      <c r="Y36" s="30">
        <f t="shared" si="5"/>
        <v>100</v>
      </c>
      <c r="Z36" s="30">
        <f t="shared" si="5"/>
        <v>0</v>
      </c>
      <c r="AA36" s="30">
        <f t="shared" si="5"/>
        <v>56</v>
      </c>
      <c r="AB36" s="30">
        <f t="shared" si="5"/>
        <v>44</v>
      </c>
      <c r="AC36" s="30">
        <f t="shared" si="5"/>
        <v>0</v>
      </c>
      <c r="AD36" s="30">
        <f t="shared" si="5"/>
        <v>96</v>
      </c>
      <c r="AE36" s="30">
        <f t="shared" si="5"/>
        <v>4</v>
      </c>
      <c r="AF36" s="30">
        <f t="shared" si="5"/>
        <v>0</v>
      </c>
      <c r="AG36" s="30">
        <f t="shared" si="5"/>
        <v>80</v>
      </c>
      <c r="AH36" s="30">
        <f t="shared" si="5"/>
        <v>20</v>
      </c>
      <c r="AI36" s="30">
        <f t="shared" si="5"/>
        <v>0</v>
      </c>
      <c r="AJ36" s="30">
        <f t="shared" si="5"/>
        <v>80</v>
      </c>
      <c r="AK36" s="30">
        <f t="shared" si="5"/>
        <v>20</v>
      </c>
      <c r="AL36" s="30">
        <f t="shared" si="5"/>
        <v>0</v>
      </c>
      <c r="AM36" s="30">
        <f t="shared" si="5"/>
        <v>80</v>
      </c>
      <c r="AN36" s="30">
        <f t="shared" si="5"/>
        <v>20</v>
      </c>
      <c r="AO36" s="30">
        <f t="shared" si="5"/>
        <v>0</v>
      </c>
      <c r="AP36" s="30">
        <f t="shared" si="5"/>
        <v>80</v>
      </c>
      <c r="AQ36" s="30">
        <f t="shared" si="5"/>
        <v>20</v>
      </c>
      <c r="AR36" s="30">
        <f t="shared" si="5"/>
        <v>0</v>
      </c>
      <c r="AS36" s="30">
        <f t="shared" si="5"/>
        <v>80</v>
      </c>
      <c r="AT36" s="30">
        <f t="shared" si="5"/>
        <v>20</v>
      </c>
      <c r="AU36" s="30">
        <f t="shared" si="5"/>
        <v>0</v>
      </c>
      <c r="AV36" s="30">
        <f t="shared" si="5"/>
        <v>0</v>
      </c>
      <c r="AW36" s="30">
        <f t="shared" si="5"/>
        <v>80</v>
      </c>
      <c r="AX36" s="30">
        <f t="shared" si="5"/>
        <v>20</v>
      </c>
      <c r="AY36" s="30">
        <f t="shared" si="5"/>
        <v>0</v>
      </c>
      <c r="AZ36" s="30">
        <f t="shared" si="5"/>
        <v>80</v>
      </c>
      <c r="BA36" s="30">
        <f t="shared" si="5"/>
        <v>20</v>
      </c>
      <c r="BB36" s="30">
        <f t="shared" si="5"/>
        <v>80</v>
      </c>
      <c r="BC36" s="30">
        <f t="shared" si="5"/>
        <v>20</v>
      </c>
      <c r="BD36" s="30">
        <f t="shared" si="5"/>
        <v>0</v>
      </c>
      <c r="BE36" s="30">
        <f t="shared" si="5"/>
        <v>80</v>
      </c>
      <c r="BF36" s="30">
        <f t="shared" si="5"/>
        <v>20</v>
      </c>
      <c r="BG36" s="30">
        <f t="shared" si="5"/>
        <v>0</v>
      </c>
      <c r="BH36" s="30">
        <f t="shared" si="5"/>
        <v>80</v>
      </c>
      <c r="BI36" s="30">
        <f t="shared" si="5"/>
        <v>20</v>
      </c>
      <c r="BJ36" s="30">
        <f t="shared" si="5"/>
        <v>0</v>
      </c>
      <c r="BK36" s="30">
        <f t="shared" si="5"/>
        <v>20</v>
      </c>
      <c r="BL36" s="30">
        <f t="shared" si="5"/>
        <v>80</v>
      </c>
      <c r="BM36" s="30">
        <f t="shared" si="5"/>
        <v>0</v>
      </c>
      <c r="BN36" s="30">
        <f t="shared" si="5"/>
        <v>80</v>
      </c>
      <c r="BO36" s="30">
        <f t="shared" si="5"/>
        <v>20</v>
      </c>
      <c r="BP36" s="30">
        <f t="shared" ref="BP36:DQ36" si="6">BP35/25%</f>
        <v>0</v>
      </c>
      <c r="BQ36" s="30">
        <f t="shared" si="6"/>
        <v>80</v>
      </c>
      <c r="BR36" s="30">
        <f t="shared" si="6"/>
        <v>20</v>
      </c>
      <c r="BS36" s="30">
        <f t="shared" si="6"/>
        <v>0</v>
      </c>
      <c r="BT36" s="30">
        <f t="shared" si="6"/>
        <v>80</v>
      </c>
      <c r="BU36" s="30">
        <f t="shared" si="6"/>
        <v>0</v>
      </c>
      <c r="BV36" s="30">
        <f t="shared" si="6"/>
        <v>0</v>
      </c>
      <c r="BW36" s="30">
        <f t="shared" si="6"/>
        <v>80</v>
      </c>
      <c r="BX36" s="30">
        <f t="shared" si="6"/>
        <v>20</v>
      </c>
      <c r="BY36" s="30">
        <f t="shared" si="6"/>
        <v>0</v>
      </c>
      <c r="BZ36" s="30">
        <f t="shared" si="6"/>
        <v>80</v>
      </c>
      <c r="CA36" s="30">
        <f t="shared" si="6"/>
        <v>20</v>
      </c>
      <c r="CB36" s="30">
        <f t="shared" si="6"/>
        <v>0</v>
      </c>
      <c r="CC36" s="30">
        <f t="shared" si="6"/>
        <v>80</v>
      </c>
      <c r="CD36" s="30">
        <f t="shared" si="6"/>
        <v>20</v>
      </c>
      <c r="CE36" s="30">
        <f t="shared" si="6"/>
        <v>0</v>
      </c>
      <c r="CF36" s="30">
        <f t="shared" si="6"/>
        <v>80</v>
      </c>
      <c r="CG36" s="30">
        <f t="shared" si="6"/>
        <v>20</v>
      </c>
      <c r="CH36" s="30">
        <f t="shared" si="6"/>
        <v>0</v>
      </c>
      <c r="CI36" s="30">
        <f t="shared" si="6"/>
        <v>80</v>
      </c>
      <c r="CJ36" s="30">
        <f t="shared" si="6"/>
        <v>20</v>
      </c>
      <c r="CK36" s="30">
        <f t="shared" si="6"/>
        <v>0</v>
      </c>
      <c r="CL36" s="30">
        <f t="shared" si="6"/>
        <v>80</v>
      </c>
      <c r="CM36" s="30">
        <f t="shared" si="6"/>
        <v>20</v>
      </c>
      <c r="CN36" s="30">
        <f t="shared" si="6"/>
        <v>0</v>
      </c>
      <c r="CO36" s="30">
        <f t="shared" si="6"/>
        <v>80</v>
      </c>
      <c r="CP36" s="30">
        <f t="shared" si="6"/>
        <v>20</v>
      </c>
      <c r="CQ36" s="30">
        <f t="shared" si="6"/>
        <v>0</v>
      </c>
      <c r="CR36" s="30">
        <f t="shared" si="6"/>
        <v>80</v>
      </c>
      <c r="CS36" s="30">
        <f t="shared" si="6"/>
        <v>20</v>
      </c>
      <c r="CT36" s="30">
        <f t="shared" si="6"/>
        <v>0</v>
      </c>
      <c r="CU36" s="30">
        <f t="shared" si="6"/>
        <v>80</v>
      </c>
      <c r="CV36" s="30">
        <f t="shared" si="6"/>
        <v>20</v>
      </c>
      <c r="CW36" s="30">
        <f t="shared" si="6"/>
        <v>0</v>
      </c>
      <c r="CX36" s="30">
        <f t="shared" si="6"/>
        <v>80</v>
      </c>
      <c r="CY36" s="30">
        <f t="shared" si="6"/>
        <v>20</v>
      </c>
      <c r="CZ36" s="30">
        <f t="shared" si="6"/>
        <v>0</v>
      </c>
      <c r="DA36" s="30">
        <f t="shared" si="6"/>
        <v>80</v>
      </c>
      <c r="DB36" s="30">
        <f t="shared" si="6"/>
        <v>20</v>
      </c>
      <c r="DC36" s="30">
        <f t="shared" si="6"/>
        <v>0</v>
      </c>
      <c r="DD36" s="30">
        <f t="shared" si="6"/>
        <v>20</v>
      </c>
      <c r="DE36" s="30">
        <f t="shared" si="6"/>
        <v>80</v>
      </c>
      <c r="DF36" s="30">
        <f t="shared" si="6"/>
        <v>0</v>
      </c>
      <c r="DG36" s="30">
        <f t="shared" si="6"/>
        <v>80</v>
      </c>
      <c r="DH36" s="30">
        <f t="shared" si="6"/>
        <v>20</v>
      </c>
      <c r="DI36" s="30">
        <f t="shared" si="6"/>
        <v>0</v>
      </c>
      <c r="DJ36" s="30">
        <f t="shared" si="6"/>
        <v>80</v>
      </c>
      <c r="DK36" s="30">
        <f t="shared" si="6"/>
        <v>20</v>
      </c>
      <c r="DL36" s="30">
        <f t="shared" si="6"/>
        <v>0</v>
      </c>
      <c r="DM36" s="30">
        <f t="shared" si="6"/>
        <v>80</v>
      </c>
      <c r="DN36" s="30">
        <f t="shared" si="6"/>
        <v>20</v>
      </c>
      <c r="DO36" s="30">
        <f t="shared" si="6"/>
        <v>0</v>
      </c>
      <c r="DP36" s="30">
        <f t="shared" si="6"/>
        <v>80</v>
      </c>
      <c r="DQ36" s="30">
        <f t="shared" si="6"/>
        <v>20</v>
      </c>
      <c r="DR36" s="30">
        <f>DR35/25%</f>
        <v>0</v>
      </c>
    </row>
    <row r="37" spans="1:254">
      <c r="X37" s="35"/>
    </row>
    <row r="38" spans="1:254">
      <c r="B38" t="s">
        <v>813</v>
      </c>
      <c r="X38" s="35"/>
    </row>
    <row r="39" spans="1:254">
      <c r="B39" t="s">
        <v>814</v>
      </c>
      <c r="C39" t="s">
        <v>822</v>
      </c>
      <c r="D39" s="33">
        <f>(C36+F36+I36+L36)/4</f>
        <v>100</v>
      </c>
      <c r="E39">
        <f>D39/100*25</f>
        <v>25</v>
      </c>
      <c r="X39" s="35"/>
    </row>
    <row r="40" spans="1:254">
      <c r="B40" t="s">
        <v>815</v>
      </c>
      <c r="C40" t="s">
        <v>822</v>
      </c>
      <c r="D40" s="33">
        <f>(D36+G36+J36+M36)/4</f>
        <v>0</v>
      </c>
      <c r="E40">
        <v>4</v>
      </c>
      <c r="X40" s="35"/>
    </row>
    <row r="41" spans="1:254">
      <c r="B41" t="s">
        <v>816</v>
      </c>
      <c r="C41" t="s">
        <v>822</v>
      </c>
      <c r="D41" s="33">
        <f>(E36+H36+K36+N36)/4</f>
        <v>0</v>
      </c>
      <c r="E41">
        <f t="shared" ref="E41" si="7">D41/100*25</f>
        <v>0</v>
      </c>
    </row>
    <row r="42" spans="1:254">
      <c r="D42" s="27">
        <f>SUM(D39:D41)</f>
        <v>100</v>
      </c>
      <c r="E42" s="28">
        <f>SUM(E39:E41)</f>
        <v>29</v>
      </c>
    </row>
    <row r="43" spans="1:254">
      <c r="B43" t="s">
        <v>814</v>
      </c>
      <c r="C43" t="s">
        <v>823</v>
      </c>
      <c r="D43" s="33">
        <f>(O36+R36+U36+X36+AA36+AD36+AG36+AJ36)/8</f>
        <v>64</v>
      </c>
      <c r="E43" s="18">
        <f t="shared" ref="E43:E57" si="8">D43/100*25</f>
        <v>16</v>
      </c>
    </row>
    <row r="44" spans="1:254">
      <c r="B44" t="s">
        <v>815</v>
      </c>
      <c r="C44" t="s">
        <v>823</v>
      </c>
      <c r="D44" s="33">
        <f>(P36+S36+V36+Y36+AB36+AE36+AH36+AK36)/8</f>
        <v>36</v>
      </c>
      <c r="E44" s="18">
        <f t="shared" si="8"/>
        <v>9</v>
      </c>
    </row>
    <row r="45" spans="1:254">
      <c r="B45" t="s">
        <v>816</v>
      </c>
      <c r="C45" t="s">
        <v>823</v>
      </c>
      <c r="D45" s="33">
        <f>(Q36+T36+W36+Z36+AC36+AF36+AI36+AL36)/8</f>
        <v>0</v>
      </c>
      <c r="E45" s="18">
        <f t="shared" si="8"/>
        <v>0</v>
      </c>
    </row>
    <row r="46" spans="1:254">
      <c r="D46" s="27">
        <f>SUM(D43:D45)</f>
        <v>100</v>
      </c>
      <c r="E46" s="27">
        <f>SUM(E43:E45)</f>
        <v>25</v>
      </c>
    </row>
    <row r="47" spans="1:254">
      <c r="B47" t="s">
        <v>814</v>
      </c>
      <c r="C47" t="s">
        <v>824</v>
      </c>
      <c r="D47" s="33">
        <f>(AM36+AP36+AS36+AV36)/4</f>
        <v>60</v>
      </c>
      <c r="E47">
        <f t="shared" si="8"/>
        <v>15</v>
      </c>
    </row>
    <row r="48" spans="1:254">
      <c r="B48" t="s">
        <v>815</v>
      </c>
      <c r="C48" t="s">
        <v>824</v>
      </c>
      <c r="D48" s="33">
        <f>(AN36+AQ36+AT36+AW36)/4</f>
        <v>35</v>
      </c>
      <c r="E48">
        <f t="shared" si="8"/>
        <v>8.75</v>
      </c>
    </row>
    <row r="49" spans="2:5">
      <c r="B49" t="s">
        <v>816</v>
      </c>
      <c r="C49" t="s">
        <v>824</v>
      </c>
      <c r="D49" s="33">
        <f>(AO36+AR36+AU36+AX36)/4</f>
        <v>5</v>
      </c>
      <c r="E49">
        <f t="shared" si="8"/>
        <v>1.25</v>
      </c>
    </row>
    <row r="50" spans="2:5">
      <c r="D50" s="27">
        <f>SUM(D47:D49)</f>
        <v>100</v>
      </c>
      <c r="E50" s="28">
        <f>SUM(E47:E49)</f>
        <v>25</v>
      </c>
    </row>
    <row r="51" spans="2:5">
      <c r="B51" t="s">
        <v>814</v>
      </c>
      <c r="C51" t="s">
        <v>825</v>
      </c>
      <c r="D51" s="33">
        <f>(AY36+BB36+BE36+BH36+BK36+BN36+BQ36+BT36+BW36+BZ36+CC36+CF36+CI36+CL36+CO36+CR36+CU36+CX36+DA36+DD36)/20</f>
        <v>70</v>
      </c>
      <c r="E51">
        <f t="shared" si="8"/>
        <v>17.5</v>
      </c>
    </row>
    <row r="52" spans="2:5">
      <c r="B52" t="s">
        <v>815</v>
      </c>
      <c r="C52" t="s">
        <v>825</v>
      </c>
      <c r="D52" s="33">
        <f>(AZ36+BC36+BF36+BI36+BL36+BO36+BR36+BU36+BX36+CA36+CD36+CG36+CJ36+CM36+CP36+CS36+CV36+CY36+DB36+DE36)/20</f>
        <v>28</v>
      </c>
      <c r="E52">
        <f t="shared" si="8"/>
        <v>7.0000000000000009</v>
      </c>
    </row>
    <row r="53" spans="2:5">
      <c r="B53" t="s">
        <v>816</v>
      </c>
      <c r="C53" t="s">
        <v>825</v>
      </c>
      <c r="D53" s="33">
        <f>(BA36+BD36+BG36+BJ36+BM36+BP36+BS36+BV36+BY36+CB36+CE36+CH36+CK36+CN36+CQ36+CT36+CW36+CZ36+DC36+DF36)/20</f>
        <v>1</v>
      </c>
      <c r="E53">
        <f t="shared" si="8"/>
        <v>0.25</v>
      </c>
    </row>
    <row r="54" spans="2:5">
      <c r="D54" s="28">
        <f>SUM(D51:D53)</f>
        <v>99</v>
      </c>
      <c r="E54" s="28">
        <f>SUM(E51:E53)</f>
        <v>24.75</v>
      </c>
    </row>
    <row r="55" spans="2:5">
      <c r="B55" t="s">
        <v>814</v>
      </c>
      <c r="C55" t="s">
        <v>826</v>
      </c>
      <c r="D55" s="33">
        <f>(DG36+DJ36+DM36+DP36)/4</f>
        <v>80</v>
      </c>
      <c r="E55">
        <f t="shared" si="8"/>
        <v>20</v>
      </c>
    </row>
    <row r="56" spans="2:5">
      <c r="B56" t="s">
        <v>815</v>
      </c>
      <c r="C56" t="s">
        <v>826</v>
      </c>
      <c r="D56" s="33">
        <f>(DH36+DK36+DN36+DQ36)/4</f>
        <v>20</v>
      </c>
      <c r="E56">
        <f t="shared" si="8"/>
        <v>5</v>
      </c>
    </row>
    <row r="57" spans="2:5">
      <c r="B57" t="s">
        <v>816</v>
      </c>
      <c r="C57" t="s">
        <v>826</v>
      </c>
      <c r="D57" s="33">
        <f>(DI36+DL36+DO36+DR36)/4</f>
        <v>0</v>
      </c>
      <c r="E57">
        <f t="shared" si="8"/>
        <v>0</v>
      </c>
    </row>
    <row r="58" spans="2:5">
      <c r="D58" s="28">
        <f>SUM(D55:D57)</f>
        <v>100</v>
      </c>
      <c r="E58" s="28">
        <f>SUM(E55:E57)</f>
        <v>25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workbookViewId="0">
      <selection activeCell="D59" sqref="D59:D61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50" t="s">
        <v>838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7"/>
      <c r="S2" s="7"/>
      <c r="T2" s="7"/>
      <c r="U2" s="7"/>
      <c r="V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49" t="s">
        <v>88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59" t="s">
        <v>115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51" t="s">
        <v>138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254" ht="15.75" customHeight="1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37" t="s">
        <v>1023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174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62" t="s">
        <v>186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37" t="s">
        <v>117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6" hidden="1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47"/>
      <c r="B11" s="47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982</v>
      </c>
      <c r="V11" s="41"/>
      <c r="W11" s="41"/>
      <c r="X11" s="41" t="s">
        <v>983</v>
      </c>
      <c r="Y11" s="41"/>
      <c r="Z11" s="41"/>
      <c r="AA11" s="39" t="s">
        <v>984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1006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>
      <c r="A12" s="47"/>
      <c r="B12" s="47"/>
      <c r="C12" s="46" t="s">
        <v>964</v>
      </c>
      <c r="D12" s="46"/>
      <c r="E12" s="46"/>
      <c r="F12" s="46" t="s">
        <v>968</v>
      </c>
      <c r="G12" s="46"/>
      <c r="H12" s="46"/>
      <c r="I12" s="46" t="s">
        <v>972</v>
      </c>
      <c r="J12" s="46"/>
      <c r="K12" s="46"/>
      <c r="L12" s="46" t="s">
        <v>976</v>
      </c>
      <c r="M12" s="46"/>
      <c r="N12" s="46"/>
      <c r="O12" s="46" t="s">
        <v>978</v>
      </c>
      <c r="P12" s="46"/>
      <c r="Q12" s="46"/>
      <c r="R12" s="46" t="s">
        <v>981</v>
      </c>
      <c r="S12" s="46"/>
      <c r="T12" s="46"/>
      <c r="U12" s="46" t="s">
        <v>338</v>
      </c>
      <c r="V12" s="46"/>
      <c r="W12" s="46"/>
      <c r="X12" s="46" t="s">
        <v>341</v>
      </c>
      <c r="Y12" s="46"/>
      <c r="Z12" s="46"/>
      <c r="AA12" s="46" t="s">
        <v>985</v>
      </c>
      <c r="AB12" s="46"/>
      <c r="AC12" s="46"/>
      <c r="AD12" s="46" t="s">
        <v>989</v>
      </c>
      <c r="AE12" s="46"/>
      <c r="AF12" s="46"/>
      <c r="AG12" s="46" t="s">
        <v>990</v>
      </c>
      <c r="AH12" s="46"/>
      <c r="AI12" s="46"/>
      <c r="AJ12" s="46" t="s">
        <v>994</v>
      </c>
      <c r="AK12" s="46"/>
      <c r="AL12" s="46"/>
      <c r="AM12" s="46" t="s">
        <v>998</v>
      </c>
      <c r="AN12" s="46"/>
      <c r="AO12" s="46"/>
      <c r="AP12" s="46" t="s">
        <v>1002</v>
      </c>
      <c r="AQ12" s="46"/>
      <c r="AR12" s="46"/>
      <c r="AS12" s="46" t="s">
        <v>1003</v>
      </c>
      <c r="AT12" s="46"/>
      <c r="AU12" s="46"/>
      <c r="AV12" s="46" t="s">
        <v>1007</v>
      </c>
      <c r="AW12" s="46"/>
      <c r="AX12" s="46"/>
      <c r="AY12" s="46" t="s">
        <v>1008</v>
      </c>
      <c r="AZ12" s="46"/>
      <c r="BA12" s="46"/>
      <c r="BB12" s="46" t="s">
        <v>1009</v>
      </c>
      <c r="BC12" s="46"/>
      <c r="BD12" s="46"/>
      <c r="BE12" s="46" t="s">
        <v>1010</v>
      </c>
      <c r="BF12" s="46"/>
      <c r="BG12" s="46"/>
      <c r="BH12" s="46" t="s">
        <v>1011</v>
      </c>
      <c r="BI12" s="46"/>
      <c r="BJ12" s="46"/>
      <c r="BK12" s="46" t="s">
        <v>357</v>
      </c>
      <c r="BL12" s="46"/>
      <c r="BM12" s="46"/>
      <c r="BN12" s="46" t="s">
        <v>359</v>
      </c>
      <c r="BO12" s="46"/>
      <c r="BP12" s="46"/>
      <c r="BQ12" s="46" t="s">
        <v>1015</v>
      </c>
      <c r="BR12" s="46"/>
      <c r="BS12" s="46"/>
      <c r="BT12" s="46" t="s">
        <v>1016</v>
      </c>
      <c r="BU12" s="46"/>
      <c r="BV12" s="46"/>
      <c r="BW12" s="46" t="s">
        <v>1017</v>
      </c>
      <c r="BX12" s="46"/>
      <c r="BY12" s="46"/>
      <c r="BZ12" s="46" t="s">
        <v>1018</v>
      </c>
      <c r="CA12" s="46"/>
      <c r="CB12" s="46"/>
      <c r="CC12" s="46" t="s">
        <v>369</v>
      </c>
      <c r="CD12" s="46"/>
      <c r="CE12" s="46"/>
      <c r="CF12" s="63" t="s">
        <v>372</v>
      </c>
      <c r="CG12" s="63"/>
      <c r="CH12" s="63"/>
      <c r="CI12" s="46" t="s">
        <v>376</v>
      </c>
      <c r="CJ12" s="46"/>
      <c r="CK12" s="46"/>
      <c r="CL12" s="46" t="s">
        <v>1329</v>
      </c>
      <c r="CM12" s="46"/>
      <c r="CN12" s="46"/>
      <c r="CO12" s="46" t="s">
        <v>382</v>
      </c>
      <c r="CP12" s="46"/>
      <c r="CQ12" s="46"/>
      <c r="CR12" s="63" t="s">
        <v>385</v>
      </c>
      <c r="CS12" s="63"/>
      <c r="CT12" s="63"/>
      <c r="CU12" s="46" t="s">
        <v>388</v>
      </c>
      <c r="CV12" s="46"/>
      <c r="CW12" s="46"/>
      <c r="CX12" s="46" t="s">
        <v>390</v>
      </c>
      <c r="CY12" s="46"/>
      <c r="CZ12" s="46"/>
      <c r="DA12" s="46" t="s">
        <v>394</v>
      </c>
      <c r="DB12" s="46"/>
      <c r="DC12" s="46"/>
      <c r="DD12" s="63" t="s">
        <v>398</v>
      </c>
      <c r="DE12" s="63"/>
      <c r="DF12" s="63"/>
      <c r="DG12" s="63" t="s">
        <v>400</v>
      </c>
      <c r="DH12" s="63"/>
      <c r="DI12" s="63"/>
      <c r="DJ12" s="63" t="s">
        <v>404</v>
      </c>
      <c r="DK12" s="63"/>
      <c r="DL12" s="63"/>
      <c r="DM12" s="63" t="s">
        <v>408</v>
      </c>
      <c r="DN12" s="63"/>
      <c r="DO12" s="63"/>
      <c r="DP12" s="63" t="s">
        <v>412</v>
      </c>
      <c r="DQ12" s="63"/>
      <c r="DR12" s="63"/>
      <c r="DS12" s="63" t="s">
        <v>415</v>
      </c>
      <c r="DT12" s="63"/>
      <c r="DU12" s="63"/>
      <c r="DV12" s="63" t="s">
        <v>418</v>
      </c>
      <c r="DW12" s="63"/>
      <c r="DX12" s="63"/>
      <c r="DY12" s="63" t="s">
        <v>422</v>
      </c>
      <c r="DZ12" s="63"/>
      <c r="EA12" s="63"/>
      <c r="EB12" s="63" t="s">
        <v>424</v>
      </c>
      <c r="EC12" s="63"/>
      <c r="ED12" s="63"/>
      <c r="EE12" s="63" t="s">
        <v>1027</v>
      </c>
      <c r="EF12" s="63"/>
      <c r="EG12" s="63"/>
      <c r="EH12" s="63" t="s">
        <v>426</v>
      </c>
      <c r="EI12" s="63"/>
      <c r="EJ12" s="63"/>
      <c r="EK12" s="63" t="s">
        <v>428</v>
      </c>
      <c r="EL12" s="63"/>
      <c r="EM12" s="63"/>
      <c r="EN12" s="63" t="s">
        <v>1036</v>
      </c>
      <c r="EO12" s="63"/>
      <c r="EP12" s="63"/>
      <c r="EQ12" s="63" t="s">
        <v>1038</v>
      </c>
      <c r="ER12" s="63"/>
      <c r="ES12" s="63"/>
      <c r="ET12" s="63" t="s">
        <v>430</v>
      </c>
      <c r="EU12" s="63"/>
      <c r="EV12" s="63"/>
      <c r="EW12" s="63" t="s">
        <v>431</v>
      </c>
      <c r="EX12" s="63"/>
      <c r="EY12" s="63"/>
      <c r="EZ12" s="63" t="s">
        <v>1042</v>
      </c>
      <c r="FA12" s="63"/>
      <c r="FB12" s="63"/>
      <c r="FC12" s="63" t="s">
        <v>1046</v>
      </c>
      <c r="FD12" s="63"/>
      <c r="FE12" s="63"/>
      <c r="FF12" s="63" t="s">
        <v>1048</v>
      </c>
      <c r="FG12" s="63"/>
      <c r="FH12" s="63"/>
      <c r="FI12" s="63" t="s">
        <v>1052</v>
      </c>
      <c r="FJ12" s="63"/>
      <c r="FK12" s="63"/>
    </row>
    <row r="13" spans="1:254" ht="180">
      <c r="A13" s="47"/>
      <c r="B13" s="47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6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4" t="s">
        <v>841</v>
      </c>
      <c r="B40" s="4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3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3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3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3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3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3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3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3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3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3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3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3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3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3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3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50" t="s">
        <v>839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7"/>
      <c r="V2" s="7"/>
      <c r="W2" s="7"/>
      <c r="X2" s="7"/>
      <c r="Y2" s="7"/>
      <c r="Z2" s="7"/>
      <c r="AA2" s="7"/>
      <c r="AB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9" t="s">
        <v>88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59" t="s">
        <v>115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1"/>
      <c r="GA4" s="51" t="s">
        <v>138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7" t="s">
        <v>116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174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174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117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6" hidden="1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47"/>
      <c r="B11" s="47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>
      <c r="A12" s="47"/>
      <c r="B12" s="47"/>
      <c r="C12" s="46" t="s">
        <v>1056</v>
      </c>
      <c r="D12" s="46"/>
      <c r="E12" s="46"/>
      <c r="F12" s="46" t="s">
        <v>1059</v>
      </c>
      <c r="G12" s="46"/>
      <c r="H12" s="46"/>
      <c r="I12" s="46" t="s">
        <v>1062</v>
      </c>
      <c r="J12" s="46"/>
      <c r="K12" s="46"/>
      <c r="L12" s="46" t="s">
        <v>538</v>
      </c>
      <c r="M12" s="46"/>
      <c r="N12" s="46"/>
      <c r="O12" s="46" t="s">
        <v>1065</v>
      </c>
      <c r="P12" s="46"/>
      <c r="Q12" s="46"/>
      <c r="R12" s="46" t="s">
        <v>1068</v>
      </c>
      <c r="S12" s="46"/>
      <c r="T12" s="46"/>
      <c r="U12" s="46" t="s">
        <v>1072</v>
      </c>
      <c r="V12" s="46"/>
      <c r="W12" s="46"/>
      <c r="X12" s="46" t="s">
        <v>539</v>
      </c>
      <c r="Y12" s="46"/>
      <c r="Z12" s="46"/>
      <c r="AA12" s="46" t="s">
        <v>540</v>
      </c>
      <c r="AB12" s="46"/>
      <c r="AC12" s="46"/>
      <c r="AD12" s="46" t="s">
        <v>541</v>
      </c>
      <c r="AE12" s="46"/>
      <c r="AF12" s="46"/>
      <c r="AG12" s="46" t="s">
        <v>1077</v>
      </c>
      <c r="AH12" s="46"/>
      <c r="AI12" s="46"/>
      <c r="AJ12" s="46" t="s">
        <v>542</v>
      </c>
      <c r="AK12" s="46"/>
      <c r="AL12" s="46"/>
      <c r="AM12" s="46" t="s">
        <v>543</v>
      </c>
      <c r="AN12" s="46"/>
      <c r="AO12" s="46"/>
      <c r="AP12" s="46" t="s">
        <v>544</v>
      </c>
      <c r="AQ12" s="46"/>
      <c r="AR12" s="46"/>
      <c r="AS12" s="46" t="s">
        <v>1080</v>
      </c>
      <c r="AT12" s="46"/>
      <c r="AU12" s="46"/>
      <c r="AV12" s="46" t="s">
        <v>1330</v>
      </c>
      <c r="AW12" s="46"/>
      <c r="AX12" s="46"/>
      <c r="AY12" s="46" t="s">
        <v>545</v>
      </c>
      <c r="AZ12" s="46"/>
      <c r="BA12" s="46"/>
      <c r="BB12" s="46" t="s">
        <v>529</v>
      </c>
      <c r="BC12" s="46"/>
      <c r="BD12" s="46"/>
      <c r="BE12" s="46" t="s">
        <v>546</v>
      </c>
      <c r="BF12" s="46"/>
      <c r="BG12" s="46"/>
      <c r="BH12" s="46" t="s">
        <v>1086</v>
      </c>
      <c r="BI12" s="46"/>
      <c r="BJ12" s="46"/>
      <c r="BK12" s="46" t="s">
        <v>547</v>
      </c>
      <c r="BL12" s="46"/>
      <c r="BM12" s="46"/>
      <c r="BN12" s="46" t="s">
        <v>548</v>
      </c>
      <c r="BO12" s="46"/>
      <c r="BP12" s="46"/>
      <c r="BQ12" s="46" t="s">
        <v>549</v>
      </c>
      <c r="BR12" s="46"/>
      <c r="BS12" s="46"/>
      <c r="BT12" s="46" t="s">
        <v>550</v>
      </c>
      <c r="BU12" s="46"/>
      <c r="BV12" s="46"/>
      <c r="BW12" s="46" t="s">
        <v>1093</v>
      </c>
      <c r="BX12" s="46"/>
      <c r="BY12" s="46"/>
      <c r="BZ12" s="46" t="s">
        <v>557</v>
      </c>
      <c r="CA12" s="46"/>
      <c r="CB12" s="46"/>
      <c r="CC12" s="46" t="s">
        <v>1097</v>
      </c>
      <c r="CD12" s="46"/>
      <c r="CE12" s="46"/>
      <c r="CF12" s="46" t="s">
        <v>558</v>
      </c>
      <c r="CG12" s="46"/>
      <c r="CH12" s="46"/>
      <c r="CI12" s="46" t="s">
        <v>559</v>
      </c>
      <c r="CJ12" s="46"/>
      <c r="CK12" s="46"/>
      <c r="CL12" s="46" t="s">
        <v>560</v>
      </c>
      <c r="CM12" s="46"/>
      <c r="CN12" s="46"/>
      <c r="CO12" s="46" t="s">
        <v>603</v>
      </c>
      <c r="CP12" s="46"/>
      <c r="CQ12" s="46"/>
      <c r="CR12" s="46" t="s">
        <v>600</v>
      </c>
      <c r="CS12" s="46"/>
      <c r="CT12" s="46"/>
      <c r="CU12" s="46" t="s">
        <v>604</v>
      </c>
      <c r="CV12" s="46"/>
      <c r="CW12" s="46"/>
      <c r="CX12" s="46" t="s">
        <v>601</v>
      </c>
      <c r="CY12" s="46"/>
      <c r="CZ12" s="46"/>
      <c r="DA12" s="46" t="s">
        <v>602</v>
      </c>
      <c r="DB12" s="46"/>
      <c r="DC12" s="46"/>
      <c r="DD12" s="46" t="s">
        <v>1109</v>
      </c>
      <c r="DE12" s="46"/>
      <c r="DF12" s="46"/>
      <c r="DG12" s="46" t="s">
        <v>1112</v>
      </c>
      <c r="DH12" s="46"/>
      <c r="DI12" s="46"/>
      <c r="DJ12" s="46" t="s">
        <v>605</v>
      </c>
      <c r="DK12" s="46"/>
      <c r="DL12" s="46"/>
      <c r="DM12" s="46" t="s">
        <v>1116</v>
      </c>
      <c r="DN12" s="46"/>
      <c r="DO12" s="46"/>
      <c r="DP12" s="46" t="s">
        <v>606</v>
      </c>
      <c r="DQ12" s="46"/>
      <c r="DR12" s="46"/>
      <c r="DS12" s="46" t="s">
        <v>607</v>
      </c>
      <c r="DT12" s="46"/>
      <c r="DU12" s="46"/>
      <c r="DV12" s="46" t="s">
        <v>1124</v>
      </c>
      <c r="DW12" s="46"/>
      <c r="DX12" s="46"/>
      <c r="DY12" s="46" t="s">
        <v>608</v>
      </c>
      <c r="DZ12" s="46"/>
      <c r="EA12" s="46"/>
      <c r="EB12" s="46" t="s">
        <v>609</v>
      </c>
      <c r="EC12" s="46"/>
      <c r="ED12" s="46"/>
      <c r="EE12" s="46" t="s">
        <v>610</v>
      </c>
      <c r="EF12" s="46"/>
      <c r="EG12" s="46"/>
      <c r="EH12" s="46" t="s">
        <v>611</v>
      </c>
      <c r="EI12" s="46"/>
      <c r="EJ12" s="46"/>
      <c r="EK12" s="63" t="s">
        <v>612</v>
      </c>
      <c r="EL12" s="63"/>
      <c r="EM12" s="63"/>
      <c r="EN12" s="46" t="s">
        <v>1135</v>
      </c>
      <c r="EO12" s="46"/>
      <c r="EP12" s="46"/>
      <c r="EQ12" s="46" t="s">
        <v>613</v>
      </c>
      <c r="ER12" s="46"/>
      <c r="ES12" s="46"/>
      <c r="ET12" s="46" t="s">
        <v>614</v>
      </c>
      <c r="EU12" s="46"/>
      <c r="EV12" s="46"/>
      <c r="EW12" s="46" t="s">
        <v>1141</v>
      </c>
      <c r="EX12" s="46"/>
      <c r="EY12" s="46"/>
      <c r="EZ12" s="46" t="s">
        <v>616</v>
      </c>
      <c r="FA12" s="46"/>
      <c r="FB12" s="46"/>
      <c r="FC12" s="46" t="s">
        <v>617</v>
      </c>
      <c r="FD12" s="46"/>
      <c r="FE12" s="46"/>
      <c r="FF12" s="46" t="s">
        <v>615</v>
      </c>
      <c r="FG12" s="46"/>
      <c r="FH12" s="46"/>
      <c r="FI12" s="46" t="s">
        <v>1146</v>
      </c>
      <c r="FJ12" s="46"/>
      <c r="FK12" s="46"/>
      <c r="FL12" s="46" t="s">
        <v>618</v>
      </c>
      <c r="FM12" s="46"/>
      <c r="FN12" s="46"/>
      <c r="FO12" s="46" t="s">
        <v>1150</v>
      </c>
      <c r="FP12" s="46"/>
      <c r="FQ12" s="46"/>
      <c r="FR12" s="46" t="s">
        <v>620</v>
      </c>
      <c r="FS12" s="46"/>
      <c r="FT12" s="46"/>
      <c r="FU12" s="63" t="s">
        <v>1333</v>
      </c>
      <c r="FV12" s="63"/>
      <c r="FW12" s="63"/>
      <c r="FX12" s="46" t="s">
        <v>1334</v>
      </c>
      <c r="FY12" s="46"/>
      <c r="FZ12" s="46"/>
      <c r="GA12" s="46" t="s">
        <v>624</v>
      </c>
      <c r="GB12" s="46"/>
      <c r="GC12" s="46"/>
      <c r="GD12" s="46" t="s">
        <v>1156</v>
      </c>
      <c r="GE12" s="46"/>
      <c r="GF12" s="46"/>
      <c r="GG12" s="46" t="s">
        <v>627</v>
      </c>
      <c r="GH12" s="46"/>
      <c r="GI12" s="46"/>
      <c r="GJ12" s="46" t="s">
        <v>1162</v>
      </c>
      <c r="GK12" s="46"/>
      <c r="GL12" s="46"/>
      <c r="GM12" s="46" t="s">
        <v>1166</v>
      </c>
      <c r="GN12" s="46"/>
      <c r="GO12" s="46"/>
      <c r="GP12" s="46" t="s">
        <v>1335</v>
      </c>
      <c r="GQ12" s="46"/>
      <c r="GR12" s="46"/>
    </row>
    <row r="13" spans="1:254" ht="156">
      <c r="A13" s="47"/>
      <c r="B13" s="47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6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44" t="s">
        <v>844</v>
      </c>
      <c r="B40" s="4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3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3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3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3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3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3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3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3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3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3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3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3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3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3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3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38" workbookViewId="0">
      <selection activeCell="H47" sqref="H47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49" t="s">
        <v>88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64" t="s">
        <v>115</v>
      </c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6"/>
      <c r="HZ4" s="51" t="s">
        <v>138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692" ht="15" customHeight="1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37" t="s">
        <v>174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186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 t="s">
        <v>117</v>
      </c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2" hidden="1" customHeight="1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2" hidden="1" customHeight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399999999999999" hidden="1" customHeight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6">
      <c r="A11" s="47"/>
      <c r="B11" s="47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2" ht="93" customHeight="1">
      <c r="A12" s="47"/>
      <c r="B12" s="47"/>
      <c r="C12" s="46" t="s">
        <v>1342</v>
      </c>
      <c r="D12" s="46"/>
      <c r="E12" s="46"/>
      <c r="F12" s="46" t="s">
        <v>1343</v>
      </c>
      <c r="G12" s="46"/>
      <c r="H12" s="46"/>
      <c r="I12" s="46" t="s">
        <v>1344</v>
      </c>
      <c r="J12" s="46"/>
      <c r="K12" s="46"/>
      <c r="L12" s="46" t="s">
        <v>1345</v>
      </c>
      <c r="M12" s="46"/>
      <c r="N12" s="46"/>
      <c r="O12" s="46" t="s">
        <v>1346</v>
      </c>
      <c r="P12" s="46"/>
      <c r="Q12" s="46"/>
      <c r="R12" s="46" t="s">
        <v>1347</v>
      </c>
      <c r="S12" s="46"/>
      <c r="T12" s="46"/>
      <c r="U12" s="46" t="s">
        <v>1348</v>
      </c>
      <c r="V12" s="46"/>
      <c r="W12" s="46"/>
      <c r="X12" s="46" t="s">
        <v>1349</v>
      </c>
      <c r="Y12" s="46"/>
      <c r="Z12" s="46"/>
      <c r="AA12" s="46" t="s">
        <v>1350</v>
      </c>
      <c r="AB12" s="46"/>
      <c r="AC12" s="46"/>
      <c r="AD12" s="46" t="s">
        <v>1351</v>
      </c>
      <c r="AE12" s="46"/>
      <c r="AF12" s="46"/>
      <c r="AG12" s="46" t="s">
        <v>1352</v>
      </c>
      <c r="AH12" s="46"/>
      <c r="AI12" s="46"/>
      <c r="AJ12" s="46" t="s">
        <v>1353</v>
      </c>
      <c r="AK12" s="46"/>
      <c r="AL12" s="46"/>
      <c r="AM12" s="46" t="s">
        <v>1354</v>
      </c>
      <c r="AN12" s="46"/>
      <c r="AO12" s="46"/>
      <c r="AP12" s="46" t="s">
        <v>1355</v>
      </c>
      <c r="AQ12" s="46"/>
      <c r="AR12" s="46"/>
      <c r="AS12" s="46" t="s">
        <v>1356</v>
      </c>
      <c r="AT12" s="46"/>
      <c r="AU12" s="46"/>
      <c r="AV12" s="46" t="s">
        <v>1357</v>
      </c>
      <c r="AW12" s="46"/>
      <c r="AX12" s="46"/>
      <c r="AY12" s="46" t="s">
        <v>1358</v>
      </c>
      <c r="AZ12" s="46"/>
      <c r="BA12" s="46"/>
      <c r="BB12" s="46" t="s">
        <v>1359</v>
      </c>
      <c r="BC12" s="46"/>
      <c r="BD12" s="46"/>
      <c r="BE12" s="46" t="s">
        <v>1360</v>
      </c>
      <c r="BF12" s="46"/>
      <c r="BG12" s="46"/>
      <c r="BH12" s="46" t="s">
        <v>1361</v>
      </c>
      <c r="BI12" s="46"/>
      <c r="BJ12" s="46"/>
      <c r="BK12" s="46" t="s">
        <v>1362</v>
      </c>
      <c r="BL12" s="46"/>
      <c r="BM12" s="46"/>
      <c r="BN12" s="46" t="s">
        <v>1363</v>
      </c>
      <c r="BO12" s="46"/>
      <c r="BP12" s="46"/>
      <c r="BQ12" s="46" t="s">
        <v>1364</v>
      </c>
      <c r="BR12" s="46"/>
      <c r="BS12" s="46"/>
      <c r="BT12" s="46" t="s">
        <v>1365</v>
      </c>
      <c r="BU12" s="46"/>
      <c r="BV12" s="46"/>
      <c r="BW12" s="46" t="s">
        <v>1366</v>
      </c>
      <c r="BX12" s="46"/>
      <c r="BY12" s="46"/>
      <c r="BZ12" s="46" t="s">
        <v>1202</v>
      </c>
      <c r="CA12" s="46"/>
      <c r="CB12" s="46"/>
      <c r="CC12" s="46" t="s">
        <v>1367</v>
      </c>
      <c r="CD12" s="46"/>
      <c r="CE12" s="46"/>
      <c r="CF12" s="46" t="s">
        <v>1368</v>
      </c>
      <c r="CG12" s="46"/>
      <c r="CH12" s="46"/>
      <c r="CI12" s="46" t="s">
        <v>1369</v>
      </c>
      <c r="CJ12" s="46"/>
      <c r="CK12" s="46"/>
      <c r="CL12" s="46" t="s">
        <v>1370</v>
      </c>
      <c r="CM12" s="46"/>
      <c r="CN12" s="46"/>
      <c r="CO12" s="46" t="s">
        <v>1371</v>
      </c>
      <c r="CP12" s="46"/>
      <c r="CQ12" s="46"/>
      <c r="CR12" s="46" t="s">
        <v>1372</v>
      </c>
      <c r="CS12" s="46"/>
      <c r="CT12" s="46"/>
      <c r="CU12" s="46" t="s">
        <v>1373</v>
      </c>
      <c r="CV12" s="46"/>
      <c r="CW12" s="46"/>
      <c r="CX12" s="46" t="s">
        <v>1374</v>
      </c>
      <c r="CY12" s="46"/>
      <c r="CZ12" s="46"/>
      <c r="DA12" s="46" t="s">
        <v>1375</v>
      </c>
      <c r="DB12" s="46"/>
      <c r="DC12" s="46"/>
      <c r="DD12" s="46" t="s">
        <v>1376</v>
      </c>
      <c r="DE12" s="46"/>
      <c r="DF12" s="46"/>
      <c r="DG12" s="46" t="s">
        <v>1377</v>
      </c>
      <c r="DH12" s="46"/>
      <c r="DI12" s="46"/>
      <c r="DJ12" s="63" t="s">
        <v>1378</v>
      </c>
      <c r="DK12" s="63"/>
      <c r="DL12" s="63"/>
      <c r="DM12" s="63" t="s">
        <v>1379</v>
      </c>
      <c r="DN12" s="63"/>
      <c r="DO12" s="63"/>
      <c r="DP12" s="63" t="s">
        <v>1380</v>
      </c>
      <c r="DQ12" s="63"/>
      <c r="DR12" s="63"/>
      <c r="DS12" s="63" t="s">
        <v>1381</v>
      </c>
      <c r="DT12" s="63"/>
      <c r="DU12" s="63"/>
      <c r="DV12" s="63" t="s">
        <v>747</v>
      </c>
      <c r="DW12" s="63"/>
      <c r="DX12" s="63"/>
      <c r="DY12" s="46" t="s">
        <v>763</v>
      </c>
      <c r="DZ12" s="46"/>
      <c r="EA12" s="46"/>
      <c r="EB12" s="46" t="s">
        <v>764</v>
      </c>
      <c r="EC12" s="46"/>
      <c r="ED12" s="46"/>
      <c r="EE12" s="46" t="s">
        <v>1234</v>
      </c>
      <c r="EF12" s="46"/>
      <c r="EG12" s="46"/>
      <c r="EH12" s="46" t="s">
        <v>765</v>
      </c>
      <c r="EI12" s="46"/>
      <c r="EJ12" s="46"/>
      <c r="EK12" s="46" t="s">
        <v>1337</v>
      </c>
      <c r="EL12" s="46"/>
      <c r="EM12" s="46"/>
      <c r="EN12" s="46" t="s">
        <v>768</v>
      </c>
      <c r="EO12" s="46"/>
      <c r="EP12" s="46"/>
      <c r="EQ12" s="46" t="s">
        <v>1243</v>
      </c>
      <c r="ER12" s="46"/>
      <c r="ES12" s="46"/>
      <c r="ET12" s="46" t="s">
        <v>773</v>
      </c>
      <c r="EU12" s="46"/>
      <c r="EV12" s="46"/>
      <c r="EW12" s="46" t="s">
        <v>1246</v>
      </c>
      <c r="EX12" s="46"/>
      <c r="EY12" s="46"/>
      <c r="EZ12" s="46" t="s">
        <v>1248</v>
      </c>
      <c r="FA12" s="46"/>
      <c r="FB12" s="46"/>
      <c r="FC12" s="46" t="s">
        <v>1250</v>
      </c>
      <c r="FD12" s="46"/>
      <c r="FE12" s="46"/>
      <c r="FF12" s="46" t="s">
        <v>1338</v>
      </c>
      <c r="FG12" s="46"/>
      <c r="FH12" s="46"/>
      <c r="FI12" s="46" t="s">
        <v>1253</v>
      </c>
      <c r="FJ12" s="46"/>
      <c r="FK12" s="46"/>
      <c r="FL12" s="46" t="s">
        <v>777</v>
      </c>
      <c r="FM12" s="46"/>
      <c r="FN12" s="46"/>
      <c r="FO12" s="46" t="s">
        <v>1257</v>
      </c>
      <c r="FP12" s="46"/>
      <c r="FQ12" s="46"/>
      <c r="FR12" s="46" t="s">
        <v>1260</v>
      </c>
      <c r="FS12" s="46"/>
      <c r="FT12" s="46"/>
      <c r="FU12" s="46" t="s">
        <v>1264</v>
      </c>
      <c r="FV12" s="46"/>
      <c r="FW12" s="46"/>
      <c r="FX12" s="46" t="s">
        <v>1266</v>
      </c>
      <c r="FY12" s="46"/>
      <c r="FZ12" s="46"/>
      <c r="GA12" s="63" t="s">
        <v>1269</v>
      </c>
      <c r="GB12" s="63"/>
      <c r="GC12" s="63"/>
      <c r="GD12" s="46" t="s">
        <v>782</v>
      </c>
      <c r="GE12" s="46"/>
      <c r="GF12" s="46"/>
      <c r="GG12" s="63" t="s">
        <v>1276</v>
      </c>
      <c r="GH12" s="63"/>
      <c r="GI12" s="63"/>
      <c r="GJ12" s="63" t="s">
        <v>1277</v>
      </c>
      <c r="GK12" s="63"/>
      <c r="GL12" s="63"/>
      <c r="GM12" s="63" t="s">
        <v>1279</v>
      </c>
      <c r="GN12" s="63"/>
      <c r="GO12" s="63"/>
      <c r="GP12" s="63" t="s">
        <v>1280</v>
      </c>
      <c r="GQ12" s="63"/>
      <c r="GR12" s="63"/>
      <c r="GS12" s="63" t="s">
        <v>789</v>
      </c>
      <c r="GT12" s="63"/>
      <c r="GU12" s="63"/>
      <c r="GV12" s="63" t="s">
        <v>791</v>
      </c>
      <c r="GW12" s="63"/>
      <c r="GX12" s="63"/>
      <c r="GY12" s="63" t="s">
        <v>792</v>
      </c>
      <c r="GZ12" s="63"/>
      <c r="HA12" s="63"/>
      <c r="HB12" s="46" t="s">
        <v>1287</v>
      </c>
      <c r="HC12" s="46"/>
      <c r="HD12" s="46"/>
      <c r="HE12" s="46" t="s">
        <v>1289</v>
      </c>
      <c r="HF12" s="46"/>
      <c r="HG12" s="46"/>
      <c r="HH12" s="46" t="s">
        <v>798</v>
      </c>
      <c r="HI12" s="46"/>
      <c r="HJ12" s="46"/>
      <c r="HK12" s="46" t="s">
        <v>1290</v>
      </c>
      <c r="HL12" s="46"/>
      <c r="HM12" s="46"/>
      <c r="HN12" s="46" t="s">
        <v>1293</v>
      </c>
      <c r="HO12" s="46"/>
      <c r="HP12" s="46"/>
      <c r="HQ12" s="46" t="s">
        <v>801</v>
      </c>
      <c r="HR12" s="46"/>
      <c r="HS12" s="46"/>
      <c r="HT12" s="46" t="s">
        <v>799</v>
      </c>
      <c r="HU12" s="46"/>
      <c r="HV12" s="46"/>
      <c r="HW12" s="46" t="s">
        <v>619</v>
      </c>
      <c r="HX12" s="46"/>
      <c r="HY12" s="46"/>
      <c r="HZ12" s="46" t="s">
        <v>1302</v>
      </c>
      <c r="IA12" s="46"/>
      <c r="IB12" s="46"/>
      <c r="IC12" s="46" t="s">
        <v>1306</v>
      </c>
      <c r="ID12" s="46"/>
      <c r="IE12" s="46"/>
      <c r="IF12" s="46" t="s">
        <v>804</v>
      </c>
      <c r="IG12" s="46"/>
      <c r="IH12" s="46"/>
      <c r="II12" s="46" t="s">
        <v>1311</v>
      </c>
      <c r="IJ12" s="46"/>
      <c r="IK12" s="46"/>
      <c r="IL12" s="46" t="s">
        <v>1312</v>
      </c>
      <c r="IM12" s="46"/>
      <c r="IN12" s="46"/>
      <c r="IO12" s="46" t="s">
        <v>1316</v>
      </c>
      <c r="IP12" s="46"/>
      <c r="IQ12" s="46"/>
      <c r="IR12" s="46" t="s">
        <v>1320</v>
      </c>
      <c r="IS12" s="46"/>
      <c r="IT12" s="46"/>
    </row>
    <row r="13" spans="1:692" ht="122.25" customHeight="1">
      <c r="A13" s="47"/>
      <c r="B13" s="47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2" t="s">
        <v>278</v>
      </c>
      <c r="B39" s="43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>
      <c r="A40" s="44" t="s">
        <v>843</v>
      </c>
      <c r="B40" s="4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3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3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3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3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3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3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3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3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3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3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3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3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3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3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3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2024-09-07T06:29:47Z</dcterms:modified>
</cp:coreProperties>
</file>