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AC0814D-8DD3-4B4C-880E-986B2A2F477A}" xr6:coauthVersionLast="37" xr6:coauthVersionMax="37" xr10:uidLastSave="{00000000-0000-0000-0000-000000000000}"/>
  <bookViews>
    <workbookView xWindow="0" yWindow="0" windowWidth="20730" windowHeight="9735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2" i="2" l="1"/>
  <c r="DR43" i="2" s="1"/>
  <c r="C42" i="2" l="1"/>
  <c r="C43" i="2" s="1"/>
  <c r="D42" i="2"/>
  <c r="E42" i="2"/>
  <c r="E43" i="2" s="1"/>
  <c r="F42" i="2"/>
  <c r="F43" i="2" s="1"/>
  <c r="G42" i="2"/>
  <c r="G43" i="2" s="1"/>
  <c r="H42" i="2"/>
  <c r="I42" i="2"/>
  <c r="I43" i="2" s="1"/>
  <c r="J42" i="2"/>
  <c r="J43" i="2" s="1"/>
  <c r="K42" i="2"/>
  <c r="L42" i="2"/>
  <c r="M42" i="2"/>
  <c r="N42" i="2"/>
  <c r="N43" i="2" s="1"/>
  <c r="O42" i="2"/>
  <c r="O43" i="2" s="1"/>
  <c r="P42" i="2"/>
  <c r="P43" i="2" s="1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W42" i="2"/>
  <c r="W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2" i="2"/>
  <c r="AE43" i="2" s="1"/>
  <c r="AF42" i="2"/>
  <c r="AF43" i="2" s="1"/>
  <c r="AG42" i="2"/>
  <c r="AG43" i="2" s="1"/>
  <c r="AH42" i="2"/>
  <c r="AH43" i="2" s="1"/>
  <c r="AI42" i="2"/>
  <c r="AI43" i="2" s="1"/>
  <c r="AJ42" i="2"/>
  <c r="AJ43" i="2" s="1"/>
  <c r="AK42" i="2"/>
  <c r="AK43" i="2" s="1"/>
  <c r="AL42" i="2"/>
  <c r="AL43" i="2" s="1"/>
  <c r="AM42" i="2"/>
  <c r="AM43" i="2" s="1"/>
  <c r="AN42" i="2"/>
  <c r="AN43" i="2" s="1"/>
  <c r="AO42" i="2"/>
  <c r="AO43" i="2" s="1"/>
  <c r="AP42" i="2"/>
  <c r="AP43" i="2" s="1"/>
  <c r="AQ42" i="2"/>
  <c r="AQ43" i="2" s="1"/>
  <c r="AR42" i="2"/>
  <c r="AR43" i="2" s="1"/>
  <c r="AS42" i="2"/>
  <c r="AS43" i="2" s="1"/>
  <c r="AT42" i="2"/>
  <c r="AT43" i="2" s="1"/>
  <c r="AU42" i="2"/>
  <c r="AU43" i="2" s="1"/>
  <c r="AV42" i="2"/>
  <c r="AV43" i="2" s="1"/>
  <c r="AW42" i="2"/>
  <c r="AW43" i="2" s="1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2" i="2"/>
  <c r="BE43" i="2" s="1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V43" i="2" s="1"/>
  <c r="BW42" i="2"/>
  <c r="BW43" i="2" s="1"/>
  <c r="BX42" i="2"/>
  <c r="BX43" i="2" s="1"/>
  <c r="BY42" i="2"/>
  <c r="BY43" i="2" s="1"/>
  <c r="BZ42" i="2"/>
  <c r="BZ43" i="2" s="1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K43" i="2" s="1"/>
  <c r="CL42" i="2"/>
  <c r="CL43" i="2" s="1"/>
  <c r="CM42" i="2"/>
  <c r="CM43" i="2" s="1"/>
  <c r="CN42" i="2"/>
  <c r="CN43" i="2" s="1"/>
  <c r="CO42" i="2"/>
  <c r="CO43" i="2" s="1"/>
  <c r="CP42" i="2"/>
  <c r="CP43" i="2" s="1"/>
  <c r="CQ42" i="2"/>
  <c r="CQ43" i="2" s="1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G42" i="2"/>
  <c r="DG43" i="2" s="1"/>
  <c r="DH42" i="2"/>
  <c r="DH43" i="2" s="1"/>
  <c r="DI42" i="2"/>
  <c r="DI43" i="2" s="1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2" i="2"/>
  <c r="DP43" i="2" s="1"/>
  <c r="DQ42" i="2"/>
  <c r="DQ43" i="2" s="1"/>
  <c r="D43" i="2"/>
  <c r="H43" i="2"/>
  <c r="K43" i="2"/>
  <c r="L43" i="2"/>
  <c r="M43" i="2"/>
  <c r="DF43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Y40" i="3" s="1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Q40" i="3" s="1"/>
  <c r="BR39" i="3"/>
  <c r="BR40" i="3" s="1"/>
  <c r="BS39" i="3"/>
  <c r="BT39" i="3"/>
  <c r="BU39" i="3"/>
  <c r="BU40" i="3" s="1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K40" i="3" s="1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Q39" i="3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C40" i="3" s="1"/>
  <c r="ED39" i="3"/>
  <c r="ED40" i="3" s="1"/>
  <c r="EE39" i="3"/>
  <c r="EF39" i="3"/>
  <c r="EG39" i="3"/>
  <c r="EG40" i="3" s="1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AA40" i="3"/>
  <c r="AC40" i="3"/>
  <c r="AE40" i="3"/>
  <c r="AI40" i="3"/>
  <c r="AK40" i="3"/>
  <c r="AM40" i="3"/>
  <c r="AN40" i="3"/>
  <c r="AO40" i="3"/>
  <c r="AQ40" i="3"/>
  <c r="AU40" i="3"/>
  <c r="AW40" i="3"/>
  <c r="AY40" i="3"/>
  <c r="BC40" i="3"/>
  <c r="BD40" i="3"/>
  <c r="BE40" i="3"/>
  <c r="BG40" i="3"/>
  <c r="BK40" i="3"/>
  <c r="BM40" i="3"/>
  <c r="BO40" i="3"/>
  <c r="BS40" i="3"/>
  <c r="BT40" i="3"/>
  <c r="BW40" i="3"/>
  <c r="BY40" i="3"/>
  <c r="CA40" i="3"/>
  <c r="CE40" i="3"/>
  <c r="CG40" i="3"/>
  <c r="CI40" i="3"/>
  <c r="CM40" i="3"/>
  <c r="CO40" i="3"/>
  <c r="CQ40" i="3"/>
  <c r="CU40" i="3"/>
  <c r="CW40" i="3"/>
  <c r="CY40" i="3"/>
  <c r="CZ40" i="3"/>
  <c r="DA40" i="3"/>
  <c r="DC40" i="3"/>
  <c r="DG40" i="3"/>
  <c r="DI40" i="3"/>
  <c r="DK40" i="3"/>
  <c r="DO40" i="3"/>
  <c r="DP40" i="3"/>
  <c r="DQ40" i="3"/>
  <c r="DS40" i="3"/>
  <c r="DW40" i="3"/>
  <c r="DY40" i="3"/>
  <c r="EA40" i="3"/>
  <c r="EE40" i="3"/>
  <c r="EF40" i="3"/>
  <c r="EI40" i="3"/>
  <c r="EK40" i="3"/>
  <c r="EM40" i="3"/>
  <c r="EQ40" i="3"/>
  <c r="ES40" i="3"/>
  <c r="EU40" i="3"/>
  <c r="EY40" i="3"/>
  <c r="FA40" i="3"/>
  <c r="FC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7" i="1" l="1"/>
  <c r="E57" i="1" s="1"/>
  <c r="D52" i="3"/>
  <c r="E52" i="3" s="1"/>
  <c r="D52" i="1"/>
  <c r="E52" i="1" s="1"/>
  <c r="E55" i="1" s="1"/>
  <c r="D54" i="1"/>
  <c r="E54" i="1" s="1"/>
  <c r="D56" i="1"/>
  <c r="D62" i="1"/>
  <c r="E62" i="1" s="1"/>
  <c r="D54" i="2"/>
  <c r="D50" i="2"/>
  <c r="E50" i="2" s="1"/>
  <c r="D49" i="1"/>
  <c r="E49" i="1" s="1"/>
  <c r="D62" i="2"/>
  <c r="E62" i="2" s="1"/>
  <c r="D63" i="2"/>
  <c r="E63" i="2" s="1"/>
  <c r="D64" i="2"/>
  <c r="E64" i="2" s="1"/>
  <c r="D60" i="2"/>
  <c r="D58" i="2"/>
  <c r="E58" i="2" s="1"/>
  <c r="E60" i="2"/>
  <c r="D59" i="2"/>
  <c r="E59" i="2" s="1"/>
  <c r="D55" i="2"/>
  <c r="E55" i="2" s="1"/>
  <c r="D56" i="2"/>
  <c r="E56" i="2" s="1"/>
  <c r="D52" i="2"/>
  <c r="D51" i="2"/>
  <c r="E52" i="2"/>
  <c r="D46" i="2"/>
  <c r="D47" i="2"/>
  <c r="E47" i="2" s="1"/>
  <c r="D48" i="2"/>
  <c r="E48" i="2" s="1"/>
  <c r="D61" i="3"/>
  <c r="E61" i="3" s="1"/>
  <c r="D45" i="3"/>
  <c r="E45" i="3" s="1"/>
  <c r="D51" i="3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D55" i="1"/>
  <c r="E54" i="3"/>
  <c r="D57" i="2"/>
  <c r="E54" i="2"/>
  <c r="D49" i="2"/>
  <c r="D53" i="2"/>
  <c r="E46" i="3"/>
  <c r="E65" i="2"/>
  <c r="D65" i="2"/>
  <c r="E61" i="2"/>
  <c r="D61" i="2"/>
  <c r="E57" i="2"/>
  <c r="E51" i="2"/>
  <c r="E53" i="2" s="1"/>
  <c r="E46" i="2"/>
  <c r="E49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<sst xmlns="http://schemas.openxmlformats.org/spreadsheetml/2006/main" count="1786" uniqueCount="1410">
  <si>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</si>
  <si>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</si>
  <si>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</si>
  <si>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</si>
  <si>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</si>
  <si>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</si>
  <si>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</si>
  <si>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</si>
  <si>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</si>
  <si>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</si>
  <si>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</si>
  <si>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</si>
  <si>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</si>
  <si>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</si>
  <si>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</si>
  <si>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</si>
  <si>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</si>
  <si>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</si>
  <si>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</si>
  <si>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</si>
  <si>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</si>
  <si>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</si>
  <si>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</si>
  <si>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</si>
  <si>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</si>
  <si>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</si>
  <si>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</si>
  <si>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</si>
  <si>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</si>
  <si>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</si>
  <si>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</si>
  <si>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</si>
  <si>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</si>
  <si>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</si>
  <si>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</si>
  <si>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</si>
  <si>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</si>
  <si>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</si>
  <si>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</si>
  <si>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</si>
  <si>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</si>
  <si>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</si>
  <si>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</si>
  <si>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</si>
  <si>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</si>
  <si>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</si>
  <si>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</si>
  <si>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</si>
  <si>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</si>
  <si>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</si>
  <si>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</si>
  <si>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</si>
  <si>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</si>
  <si>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</si>
  <si>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</si>
  <si>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</si>
  <si>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</si>
  <si>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</si>
  <si>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</si>
  <si>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</si>
  <si>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</si>
  <si>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</si>
  <si>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</si>
  <si>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</si>
  <si>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</si>
  <si>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</si>
  <si>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</si>
  <si>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</si>
  <si>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</si>
  <si>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</si>
  <si>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</si>
  <si>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</si>
  <si>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</si>
  <si>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</si>
  <si>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</si>
  <si>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</si>
  <si>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</si>
  <si>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</si>
  <si>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</si>
  <si>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</si>
  <si>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</si>
  <si>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</si>
  <si>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</si>
  <si>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</si>
  <si>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</si>
  <si>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</si>
  <si>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</si>
  <si>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</si>
  <si>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</si>
  <si>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</si>
  <si>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</si>
  <si>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</si>
  <si>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</si>
  <si>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</si>
  <si>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</si>
  <si>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</si>
  <si>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</si>
  <si>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</si>
  <si>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</si>
  <si>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</si>
  <si>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</si>
  <si>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</si>
  <si>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</si>
  <si>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</si>
  <si>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</si>
  <si>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</si>
  <si>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</si>
  <si>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</si>
  <si>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</si>
  <si>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</si>
  <si>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</si>
  <si>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</si>
  <si>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</si>
  <si>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</si>
  <si>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</si>
  <si>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</si>
  <si>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</si>
  <si>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</si>
  <si>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</si>
  <si>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</si>
  <si>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</si>
  <si>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</si>
  <si>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</si>
  <si>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</si>
  <si>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</si>
  <si>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</si>
  <si>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</si>
  <si>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</si>
  <si>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</si>
  <si>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</si>
  <si>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</si>
  <si>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</si>
  <si>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</si>
  <si>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</si>
  <si>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</si>
  <si>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</si>
  <si>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</si>
  <si>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</si>
  <si>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</si>
  <si>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</si>
  <si>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</si>
  <si>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</si>
  <si>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</si>
  <si>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</si>
  <si>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</si>
  <si>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</si>
  <si>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</si>
  <si>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</si>
  <si>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</si>
  <si>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</si>
  <si>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</si>
  <si>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</si>
  <si>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</si>
  <si>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</si>
  <si>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</si>
  <si>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</si>
  <si>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</si>
  <si>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</si>
  <si>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</si>
  <si>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</si>
  <si>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</si>
  <si>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</si>
  <si>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</si>
  <si>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</si>
  <si>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</si>
  <si>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</si>
  <si>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</si>
  <si>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</si>
  <si>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</si>
  <si>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</si>
  <si>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</si>
  <si>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</si>
  <si>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</si>
  <si>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</si>
  <si>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</si>
  <si>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</si>
  <si>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</si>
  <si>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</si>
  <si>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</si>
  <si>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</si>
  <si>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</si>
  <si>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</si>
  <si>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</si>
  <si>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</si>
  <si>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</si>
  <si>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</si>
  <si>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</si>
  <si>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</si>
  <si>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</si>
  <si>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</si>
  <si>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</si>
  <si>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</si>
  <si>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</si>
  <si>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</si>
  <si>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</si>
  <si>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</si>
  <si>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</si>
  <si>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</si>
  <si>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</si>
  <si>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</si>
  <si>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</si>
  <si>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</si>
  <si>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</si>
  <si>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</si>
  <si>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</si>
  <si>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</si>
  <si>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</si>
  <si>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</si>
  <si>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</si>
  <si>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</si>
  <si>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</si>
  <si>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</si>
  <si>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</si>
  <si>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</si>
  <si>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</si>
  <si>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</si>
  <si>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</si>
  <si>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</si>
  <si>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</si>
  <si>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</si>
  <si>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</si>
  <si>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</si>
  <si>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</si>
  <si>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</si>
  <si>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</si>
  <si>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</si>
  <si>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</si>
  <si>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</si>
  <si>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</si>
  <si>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</si>
  <si>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</si>
  <si>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</si>
  <si>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</si>
  <si>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</si>
  <si>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</si>
  <si>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</si>
  <si>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</si>
  <si>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</si>
  <si>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</si>
  <si>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</si>
  <si>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</si>
  <si>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</si>
  <si>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</si>
  <si>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</si>
  <si>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</si>
  <si>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</si>
  <si>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</si>
  <si>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</si>
  <si>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</si>
  <si>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</si>
  <si>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</si>
  <si>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</si>
  <si>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</si>
  <si>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</si>
  <si>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</si>
  <si>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</si>
  <si>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</si>
  <si>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</si>
  <si>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</si>
  <si>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</si>
  <si>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</si>
  <si>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</si>
  <si>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</si>
  <si>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</si>
  <si>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</si>
  <si>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</si>
  <si>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</si>
  <si>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</si>
  <si>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</si>
  <si>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</si>
  <si>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</si>
  <si>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</si>
  <si>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</si>
  <si>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</si>
  <si>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</si>
  <si>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</si>
  <si>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</si>
  <si>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</si>
  <si>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</si>
  <si>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</si>
  <si>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</si>
  <si>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</si>
  <si>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</si>
  <si>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</si>
  <si>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</si>
  <si>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</si>
  <si>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</si>
  <si>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</si>
  <si>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</si>
  <si>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</si>
  <si>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</si>
  <si>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</si>
  <si>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</si>
  <si>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</si>
  <si>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</si>
  <si>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</si>
  <si>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</si>
  <si>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</si>
  <si>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</si>
  <si>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</si>
  <si>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</si>
  <si>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</si>
  <si>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</si>
  <si>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</si>
  <si>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</si>
  <si>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</si>
  <si>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</si>
  <si>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</si>
  <si>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</si>
  <si>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</si>
  <si>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</si>
  <si>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</si>
  <si>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</si>
  <si>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</si>
  <si>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</si>
  <si>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</si>
  <si>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</si>
  <si>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</si>
  <si>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</si>
  <si>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</si>
  <si>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</si>
  <si>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</si>
  <si>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</si>
  <si>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</si>
  <si>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</si>
  <si>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</si>
  <si>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</si>
  <si>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</si>
  <si>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</si>
  <si>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</si>
  <si>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</si>
  <si>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</si>
  <si>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</si>
  <si>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</si>
  <si>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</si>
  <si>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</si>
  <si>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</si>
  <si>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</si>
  <si>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</si>
  <si>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</si>
  <si>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</si>
  <si>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</si>
  <si>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</si>
  <si>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</si>
  <si>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</si>
  <si>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</si>
  <si>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</si>
  <si>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</si>
  <si>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</si>
  <si>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</si>
  <si>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</si>
  <si>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</si>
  <si>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</si>
  <si>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</si>
  <si>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</si>
  <si>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</si>
  <si>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</si>
  <si>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</si>
  <si>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</si>
  <si>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</si>
  <si>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</si>
  <si>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</si>
  <si>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</si>
  <si>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</si>
  <si>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</si>
  <si>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</si>
  <si>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</si>
  <si>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</si>
  <si>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</si>
  <si>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</si>
  <si>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</si>
  <si>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</si>
  <si>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</si>
  <si>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</si>
  <si>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</si>
  <si>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</si>
  <si>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</si>
  <si>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</si>
  <si>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</si>
  <si>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</si>
  <si>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</si>
  <si>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</si>
  <si>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</si>
  <si>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</si>
  <si>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</si>
  <si>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</si>
  <si>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</si>
  <si>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</si>
  <si>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</si>
  <si>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</si>
  <si>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</si>
  <si>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</si>
  <si>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</si>
  <si>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</si>
  <si>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</si>
  <si>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</si>
  <si>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</si>
  <si>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</si>
  <si>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</si>
  <si>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</si>
  <si>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</si>
  <si>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</si>
  <si>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</si>
  <si>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</si>
  <si>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</si>
  <si>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</si>
  <si>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</si>
  <si>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</si>
  <si>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</si>
  <si>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</si>
  <si>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</si>
  <si>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</si>
  <si>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</si>
  <si>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</si>
  <si>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</si>
  <si>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</si>
  <si>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</si>
  <si>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</si>
  <si>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</si>
  <si>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</si>
  <si>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</si>
  <si>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</si>
  <si>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</si>
  <si>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</si>
  <si>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</si>
  <si>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</si>
  <si>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</si>
  <si>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</si>
  <si>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</si>
  <si>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</si>
  <si>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</si>
  <si>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</si>
  <si>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</si>
  <si>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</si>
  <si>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</si>
  <si>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</si>
  <si>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</si>
  <si>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</si>
  <si>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</si>
  <si>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</si>
  <si>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</si>
  <si>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</si>
  <si>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</si>
  <si>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</si>
  <si>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</si>
  <si>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</si>
  <si>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</si>
  <si>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</si>
  <si>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</si>
  <si>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</si>
  <si>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</si>
  <si>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</si>
  <si>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</si>
  <si>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</si>
  <si>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</si>
  <si>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</si>
  <si>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</si>
  <si>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</si>
  <si>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</si>
  <si>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</si>
  <si>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</si>
  <si>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</si>
  <si>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</si>
  <si>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</si>
  <si>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</si>
  <si>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</si>
  <si>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</si>
  <si>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</si>
  <si>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</si>
  <si>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</si>
  <si>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</si>
  <si>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</si>
  <si>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</si>
  <si>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</si>
  <si>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</si>
  <si>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</si>
  <si>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</si>
  <si>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</si>
  <si>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</si>
  <si>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</si>
  <si>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</si>
  <si>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</si>
  <si>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</si>
  <si>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</si>
  <si>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</si>
  <si>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</si>
  <si>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</si>
  <si>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</si>
  <si>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</si>
  <si>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</si>
  <si>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</si>
  <si>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</si>
  <si>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</si>
  <si>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</si>
  <si>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</si>
  <si>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</si>
  <si>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</si>
  <si>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</si>
  <si>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</si>
  <si>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</si>
  <si>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</si>
  <si>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</si>
  <si>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</si>
  <si>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</si>
  <si>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</si>
  <si>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</si>
  <si>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</si>
  <si>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</si>
  <si>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</si>
  <si>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</si>
  <si>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</si>
  <si>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</si>
  <si>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</si>
  <si>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</si>
  <si>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</si>
  <si>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</si>
  <si>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</si>
  <si>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</si>
  <si>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</si>
  <si>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</si>
  <si>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</si>
  <si>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</si>
  <si>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</si>
  <si>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</si>
  <si>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</si>
  <si>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</si>
  <si>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</si>
  <si>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</si>
  <si>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</si>
  <si>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</si>
  <si>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</si>
  <si>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</si>
  <si>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</si>
  <si>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</si>
  <si>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</si>
  <si>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</si>
  <si>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</si>
  <si>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</si>
  <si>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</si>
  <si>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</si>
  <si>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</si>
  <si>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</si>
  <si>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</si>
  <si>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</si>
  <si>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</si>
  <si>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</si>
  <si>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</si>
  <si>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</si>
  <si>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</si>
  <si>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</si>
  <si>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</si>
  <si>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</si>
  <si>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</si>
  <si>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</si>
  <si>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</si>
  <si>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</si>
  <si>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</si>
  <si>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</si>
  <si>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</si>
  <si>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</si>
  <si>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</si>
  <si>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</si>
  <si>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</si>
  <si>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</si>
  <si>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</si>
  <si>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</si>
  <si>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</si>
  <si>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</si>
  <si>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</si>
  <si>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</si>
  <si>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</si>
  <si>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</si>
  <si>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</si>
  <si>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</si>
  <si>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</si>
  <si>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</si>
  <si>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</si>
  <si>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</si>
  <si>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</si>
  <si>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</si>
  <si>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</si>
  <si>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</si>
  <si>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</si>
  <si>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</si>
  <si>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</si>
  <si>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</si>
  <si>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</si>
  <si>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</si>
  <si>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</si>
  <si>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</si>
  <si>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</si>
  <si>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</si>
  <si>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</si>
  <si>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</si>
  <si>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</si>
  <si>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</si>
  <si>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</si>
  <si>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</si>
  <si>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</si>
  <si>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</si>
  <si>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</si>
  <si>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</si>
  <si>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</si>
  <si>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</si>
  <si>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</si>
  <si>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</si>
  <si>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</si>
  <si>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</si>
  <si>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</si>
  <si>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</si>
  <si>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</si>
  <si>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</si>
  <si>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</si>
  <si>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</si>
  <si>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</si>
  <si>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</si>
  <si>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</si>
  <si>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</si>
  <si>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</si>
  <si>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</si>
  <si>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</si>
  <si>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</si>
  <si>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</si>
  <si>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</si>
  <si>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</si>
  <si>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</si>
  <si>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</si>
  <si>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</si>
  <si>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</si>
  <si>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</si>
  <si>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</si>
  <si>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</si>
  <si>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</si>
  <si>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</si>
  <si>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</si>
  <si>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</si>
  <si>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</si>
  <si>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</si>
  <si>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</si>
  <si>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</si>
  <si>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</si>
  <si>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</si>
  <si>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</si>
  <si>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</si>
  <si>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</si>
  <si>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</si>
  <si>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</si>
  <si>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</si>
  <si>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</si>
  <si>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</si>
  <si>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</si>
  <si>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</si>
  <si>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</si>
  <si>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</si>
  <si>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</si>
  <si>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</si>
  <si>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</si>
  <si>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</si>
  <si>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</si>
  <si>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</si>
  <si>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</si>
  <si>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</si>
  <si>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</si>
  <si>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</si>
  <si>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</si>
  <si>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</si>
  <si>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</si>
  <si>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</si>
  <si>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</si>
  <si>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</si>
  <si>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</si>
  <si>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</si>
  <si>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</si>
  <si>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</si>
  <si>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</si>
  <si>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</si>
  <si>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</si>
  <si>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</si>
  <si>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</si>
  <si>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</si>
  <si>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</si>
  <si>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</si>
  <si>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</si>
  <si>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</si>
  <si>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</si>
  <si>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</si>
  <si>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</si>
  <si>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</si>
  <si>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</si>
  <si>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</si>
  <si>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</si>
  <si>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</si>
  <si>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</si>
  <si>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</si>
  <si>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</si>
  <si>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</si>
  <si>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</si>
  <si>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</si>
  <si>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</si>
  <si>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</si>
  <si>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</si>
  <si>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</si>
  <si>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</si>
  <si>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</si>
  <si>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</si>
  <si>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</si>
  <si>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</si>
  <si>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</si>
  <si>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</si>
  <si>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</si>
  <si>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</si>
  <si>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</si>
  <si>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</si>
  <si>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</si>
  <si>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</si>
  <si>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</si>
  <si>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</si>
  <si>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</si>
  <si>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</si>
  <si>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</si>
  <si>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</si>
  <si>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</si>
  <si>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</si>
  <si>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</si>
  <si>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</si>
  <si>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</si>
  <si>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</si>
  <si>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</si>
  <si>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</si>
  <si>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</si>
  <si>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</si>
  <si>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</si>
  <si>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</si>
  <si>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</si>
  <si>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</si>
  <si>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</si>
  <si>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</si>
  <si>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</si>
  <si>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</si>
  <si>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</si>
  <si>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</si>
  <si>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</si>
  <si>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</si>
  <si>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</si>
  <si>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</si>
  <si>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</si>
  <si>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</si>
  <si>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</si>
  <si>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</si>
  <si>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</si>
  <si>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</si>
  <si>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</si>
  <si>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</si>
  <si>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</si>
  <si>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</si>
  <si>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</si>
  <si>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</si>
  <si>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</si>
  <si>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</si>
  <si>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</si>
  <si>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</si>
  <si>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</si>
  <si>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</si>
  <si>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</si>
  <si>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</si>
  <si>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</si>
  <si>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</si>
  <si>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</si>
  <si>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</si>
  <si>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</si>
  <si>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</si>
  <si>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</si>
  <si>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</si>
  <si>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</si>
  <si>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</si>
  <si>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</si>
  <si>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</si>
  <si>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</si>
  <si>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</si>
  <si>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</si>
  <si>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</si>
  <si>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</si>
  <si>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</si>
  <si>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</si>
  <si>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</si>
  <si>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</si>
  <si>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</si>
  <si>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</si>
  <si>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</si>
  <si>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</si>
  <si>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</si>
  <si>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</si>
  <si>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</si>
  <si>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</si>
  <si>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</si>
  <si>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</si>
  <si>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</si>
  <si>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</si>
  <si>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</si>
  <si>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</si>
  <si>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</si>
  <si>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</si>
  <si>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</si>
  <si>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</si>
  <si>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</si>
  <si>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</si>
  <si>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</si>
  <si>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</si>
  <si>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</si>
  <si>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</si>
  <si>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</si>
  <si>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</si>
  <si>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</si>
  <si>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</si>
  <si>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</si>
  <si>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</si>
  <si>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</si>
  <si>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</si>
  <si>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</si>
  <si>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</si>
  <si>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</si>
  <si>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</si>
  <si>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</si>
  <si>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</si>
  <si>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</si>
  <si>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</si>
  <si>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</si>
  <si>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</si>
  <si>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</si>
  <si>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</si>
  <si>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</si>
  <si>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</si>
  <si>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</si>
  <si>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</si>
  <si>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</si>
  <si>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</si>
  <si>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</si>
  <si>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</si>
  <si>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</si>
  <si>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</si>
  <si>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</si>
  <si>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</si>
  <si>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</si>
  <si>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</si>
  <si>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</si>
  <si>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</si>
  <si>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</si>
  <si>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</si>
  <si>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</si>
  <si>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</si>
  <si>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</si>
  <si>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</si>
  <si>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</si>
  <si>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</si>
  <si>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</si>
  <si>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</si>
  <si>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</si>
  <si>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</si>
  <si>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</si>
  <si>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</si>
  <si>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</si>
  <si>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</si>
  <si>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</si>
  <si>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</si>
  <si>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</si>
  <si>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</si>
  <si>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</si>
  <si>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</si>
  <si>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</si>
  <si>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</si>
  <si>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</si>
  <si>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</si>
  <si>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</si>
  <si>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</si>
  <si>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</si>
  <si>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</si>
  <si>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</si>
  <si>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</si>
  <si>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</si>
  <si>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</si>
  <si>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</si>
  <si>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</si>
  <si>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</si>
  <si>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</si>
  <si>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</si>
  <si>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</si>
  <si>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</si>
  <si>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</si>
  <si>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</si>
  <si>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</si>
  <si>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</si>
  <si>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</si>
  <si>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</si>
  <si>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</si>
  <si>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</si>
  <si>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</si>
  <si>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</si>
  <si>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</si>
  <si>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</si>
  <si>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</si>
  <si>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</si>
  <si>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</si>
  <si>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</si>
  <si>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</si>
  <si>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</si>
  <si>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</si>
  <si>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</si>
  <si>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</si>
  <si>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</si>
  <si>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</si>
  <si>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</si>
  <si>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</si>
  <si>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</si>
  <si>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</si>
  <si>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</si>
  <si>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</si>
  <si>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</si>
  <si>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</si>
  <si>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</si>
  <si>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</si>
  <si>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</si>
  <si>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</si>
  <si>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</si>
  <si>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</si>
  <si>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</si>
  <si>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</si>
  <si>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</si>
  <si>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</si>
  <si>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</si>
  <si>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</si>
  <si>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</si>
  <si>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</si>
  <si>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</si>
  <si>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</si>
  <si>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</si>
  <si>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</si>
  <si>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</si>
  <si>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</si>
  <si>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</si>
  <si>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</si>
  <si>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</si>
  <si>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</si>
  <si>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</si>
  <si>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</si>
  <si>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</si>
  <si>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</si>
  <si>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</si>
  <si>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</si>
  <si>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</si>
  <si>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</si>
  <si>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</si>
  <si>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</si>
  <si>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</si>
  <si>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</si>
  <si>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</si>
  <si>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</si>
  <si>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</si>
  <si>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</si>
  <si>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</si>
  <si>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</si>
  <si>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</si>
  <si>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</si>
  <si>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</si>
  <si>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</si>
  <si>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</si>
  <si>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</si>
  <si>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</si>
  <si>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</si>
  <si>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</si>
  <si>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</si>
  <si>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</si>
  <si>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</si>
  <si>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</si>
  <si>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</si>
  <si>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</si>
  <si>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</si>
  <si>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</si>
  <si>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</si>
  <si>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</si>
  <si>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</si>
  <si>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</si>
  <si>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</si>
  <si>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</si>
  <si>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</si>
  <si>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</si>
  <si>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</si>
  <si>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</si>
  <si>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</si>
  <si>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</si>
  <si>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</si>
  <si>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</si>
  <si>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</si>
  <si>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</si>
  <si>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</si>
  <si>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</si>
  <si>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</si>
  <si>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</si>
  <si>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</si>
  <si>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</si>
  <si>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</si>
  <si>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</si>
  <si>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</si>
  <si>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</si>
  <si>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</si>
  <si>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</si>
  <si>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</si>
  <si>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</si>
  <si>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</si>
  <si>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</si>
  <si>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</si>
  <si>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</si>
  <si>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</si>
  <si>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</si>
  <si>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</si>
  <si>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</si>
  <si>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</si>
  <si>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</si>
  <si>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</si>
  <si>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</si>
  <si>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</si>
  <si>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</si>
  <si>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</si>
  <si>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</si>
  <si>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</si>
  <si>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</si>
  <si>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</si>
  <si>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</si>
  <si>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</si>
  <si>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</si>
  <si>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</si>
  <si>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</si>
  <si>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</si>
  <si>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</si>
  <si>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</si>
  <si>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</si>
  <si>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</si>
  <si>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</si>
  <si>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</si>
  <si>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</si>
  <si>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</si>
  <si>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</si>
  <si>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</si>
  <si>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</si>
  <si>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</si>
  <si>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</si>
  <si>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</si>
  <si>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</si>
  <si>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</si>
  <si>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</si>
  <si>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</si>
  <si>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</si>
  <si>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</si>
  <si>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</si>
  <si>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</si>
  <si>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</si>
  <si>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</si>
  <si>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</si>
  <si>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</si>
  <si>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</si>
  <si>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</si>
  <si>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</si>
  <si>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</si>
  <si>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</si>
  <si>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</si>
  <si>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</si>
  <si>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</si>
  <si>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</si>
  <si>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</si>
  <si>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</si>
  <si>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</si>
  <si>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</si>
  <si>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</si>
  <si>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</si>
  <si>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</si>
  <si>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</si>
  <si>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</si>
  <si>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</si>
  <si>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</si>
  <si>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</si>
  <si>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</si>
  <si>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</si>
  <si>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</si>
  <si>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</si>
  <si>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</si>
  <si>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</si>
  <si>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</si>
  <si>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</si>
  <si>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</si>
  <si>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</si>
  <si>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</si>
  <si>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</si>
  <si>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</si>
  <si>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</si>
  <si>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</si>
  <si>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</si>
  <si>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</si>
  <si>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</si>
  <si>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</si>
  <si>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</si>
  <si>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</si>
  <si>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</si>
  <si>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</si>
  <si>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</si>
  <si>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</si>
  <si>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</si>
  <si>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</si>
  <si>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</si>
  <si>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</si>
  <si>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</si>
  <si>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</si>
  <si>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</si>
  <si>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</si>
  <si>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</si>
  <si>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</si>
  <si>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</si>
  <si>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</si>
  <si>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</si>
  <si>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</si>
  <si>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</si>
  <si>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</si>
  <si>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</si>
  <si>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</si>
  <si>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</si>
  <si>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</si>
  <si>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</si>
  <si>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</si>
  <si>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</si>
  <si>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</si>
  <si>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</si>
  <si>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</si>
  <si>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</si>
  <si>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</si>
  <si>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</si>
  <si>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</si>
  <si>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</si>
  <si>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</si>
  <si>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</si>
  <si>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</si>
  <si>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</si>
  <si>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</si>
  <si>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</si>
  <si>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</si>
  <si>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</si>
  <si>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</si>
  <si>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</si>
  <si>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</si>
  <si>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</si>
  <si>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</si>
  <si>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</si>
  <si>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</si>
  <si>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</si>
  <si>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</si>
  <si>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</si>
  <si>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</si>
  <si>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</si>
  <si>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</si>
  <si>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</si>
  <si>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</si>
  <si>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</si>
  <si>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</si>
  <si>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</si>
  <si>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</si>
  <si>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</si>
  <si>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</si>
  <si>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</si>
  <si>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</si>
  <si>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</si>
  <si>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</si>
  <si>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</si>
  <si>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</si>
  <si>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</si>
  <si>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</si>
  <si>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</si>
  <si>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</si>
  <si>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</si>
  <si>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</si>
  <si>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</si>
  <si>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</si>
  <si>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</si>
  <si>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</si>
  <si>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</si>
  <si>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</si>
  <si>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</si>
  <si>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</si>
  <si>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</si>
  <si>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</si>
  <si>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</si>
  <si>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</si>
  <si>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</si>
  <si>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</si>
  <si>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</si>
  <si>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</si>
  <si>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</si>
  <si>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</si>
  <si>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</si>
  <si>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</si>
  <si>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</si>
  <si>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</si>
  <si>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</si>
  <si>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</si>
  <si>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</si>
  <si>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</si>
  <si>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</si>
  <si>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</si>
  <si>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</si>
  <si>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</si>
  <si>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</si>
  <si>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</si>
  <si>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</si>
  <si>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</si>
  <si>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</si>
  <si>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</si>
  <si>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</si>
  <si>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</si>
  <si>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</si>
  <si>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</si>
  <si>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</si>
  <si>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</si>
  <si>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</si>
  <si>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</si>
  <si>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</si>
  <si>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</si>
  <si>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</si>
  <si>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</si>
  <si>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</si>
  <si>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</si>
  <si>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</si>
  <si>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</si>
  <si>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</si>
  <si>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</si>
  <si>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</si>
  <si>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</si>
  <si>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</si>
  <si>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</si>
  <si>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</si>
  <si>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</si>
  <si>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</si>
  <si>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</si>
  <si>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</si>
  <si>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</si>
  <si>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</si>
  <si>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</si>
  <si>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</si>
  <si>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</si>
  <si>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</si>
  <si>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</si>
  <si>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</si>
  <si>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</si>
  <si>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</si>
  <si>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</si>
  <si>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</si>
  <si>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</si>
  <si>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</si>
  <si>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</si>
  <si>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</si>
  <si>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</si>
  <si>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</si>
  <si>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</si>
  <si>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</si>
  <si>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</si>
  <si>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</si>
  <si>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</si>
  <si>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</si>
  <si>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</si>
  <si>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</si>
  <si>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</si>
  <si>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</si>
  <si>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</si>
  <si>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</si>
  <si>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</si>
  <si>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</si>
  <si>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</si>
  <si>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</si>
  <si>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</si>
  <si>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</si>
  <si>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</si>
  <si>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</si>
  <si>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</si>
  <si>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</si>
  <si>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</si>
  <si>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</si>
  <si>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</si>
  <si>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</si>
  <si>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</si>
  <si>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</si>
  <si>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</si>
  <si>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</si>
  <si>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</si>
  <si>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</si>
  <si>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</si>
  <si>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</si>
  <si>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</si>
  <si>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</si>
  <si>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</si>
  <si>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</si>
  <si>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</si>
  <si>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</si>
  <si>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</si>
  <si>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</si>
  <si>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</si>
  <si>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</si>
  <si>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</si>
  <si>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</si>
  <si>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</si>
  <si>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</si>
  <si>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</si>
  <si>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</si>
  <si>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</si>
  <si>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</si>
  <si>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</si>
  <si>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</si>
  <si>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</si>
  <si>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</si>
  <si>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</si>
  <si>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</si>
  <si>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</si>
  <si>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</si>
  <si>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</si>
  <si>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</si>
  <si>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</si>
  <si>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</si>
  <si>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</si>
  <si>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</si>
  <si>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</si>
  <si>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</si>
  <si>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</si>
  <si>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</si>
  <si>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</si>
  <si>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</si>
  <si>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</si>
  <si>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</si>
  <si>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</si>
  <si>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</si>
  <si>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</si>
  <si>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</si>
  <si>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</si>
  <si>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</si>
  <si>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</si>
  <si>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</si>
  <si>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</si>
  <si>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</si>
  <si>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</si>
  <si>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</si>
  <si>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</si>
  <si>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</si>
  <si>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</si>
  <si>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</si>
  <si>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</si>
  <si>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</si>
  <si>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</si>
  <si>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</si>
  <si>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</si>
  <si>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</si>
  <si>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</si>
  <si>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</si>
  <si>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</si>
  <si>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</si>
  <si>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</si>
  <si>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</si>
  <si>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</si>
  <si>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</si>
  <si>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</si>
  <si>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</si>
  <si>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</si>
  <si>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</si>
  <si>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</si>
  <si>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</si>
  <si>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</si>
  <si>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</si>
  <si>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</si>
  <si>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</si>
  <si>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</si>
  <si>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</si>
  <si>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</si>
  <si>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</si>
  <si>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</si>
  <si>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</si>
  <si>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</si>
  <si>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</si>
  <si>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</si>
  <si>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</si>
  <si>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</si>
  <si>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Акимгали Алдияр</t>
  </si>
  <si>
    <t>Азамат Адият</t>
  </si>
  <si>
    <t>Бөкенбай Жұбанияз</t>
  </si>
  <si>
    <t>Берік Айлин</t>
  </si>
  <si>
    <t>Габитова Ализе</t>
  </si>
  <si>
    <t>Дүйсенов Джахангир</t>
  </si>
  <si>
    <t>Ерболатұлы Әміре</t>
  </si>
  <si>
    <t>Жақсылықова Алуа</t>
  </si>
  <si>
    <t>Жәнібекұлы Иман-Али</t>
  </si>
  <si>
    <t>Жумирова Айлин</t>
  </si>
  <si>
    <t>Марат Адия</t>
  </si>
  <si>
    <t>Мақсат Хадия</t>
  </si>
  <si>
    <t>Марс Нұржан</t>
  </si>
  <si>
    <t>Назарова Бақыт</t>
  </si>
  <si>
    <t>Омаргалиева Амина</t>
  </si>
  <si>
    <t>Сәрсенбаева Макария-сұлу</t>
  </si>
  <si>
    <t>Турегали Аянат</t>
  </si>
  <si>
    <t>Уразов Ильяс</t>
  </si>
  <si>
    <t>Уразбеков Алихан</t>
  </si>
  <si>
    <t>Файзулла Зере</t>
  </si>
  <si>
    <t>Хасенов Давид</t>
  </si>
  <si>
    <t>Дархан Бекзат</t>
  </si>
  <si>
    <t>Ордабаева Ариана</t>
  </si>
  <si>
    <t>Арманұлы Ильяс</t>
  </si>
  <si>
    <t>Оңдасын Алинұр</t>
  </si>
  <si>
    <t>Ержан Айбар</t>
  </si>
  <si>
    <t>Болатов Жантөре</t>
  </si>
  <si>
    <t xml:space="preserve">                       Оқу жылы: 2023/2024                     Топ: "Балапан" ортаңғы қазақ тобы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</si>
</sst>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/>
    <xf numFmtId="0" fontId="0" fillId="0" borderId="6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42" t="s">
        <v>848</v>
      </c>
      <c r="D11" s="42"/>
      <c r="E11" s="42"/>
      <c r="F11" s="42"/>
      <c r="G11" s="42"/>
      <c r="H11" s="42"/>
      <c r="I11" s="42"/>
      <c r="J11" s="42"/>
      <c r="K11" s="42"/>
      <c r="L11" s="42" t="s">
        <v>851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848</v>
      </c>
      <c r="Y11" s="42"/>
      <c r="Z11" s="42"/>
      <c r="AA11" s="42"/>
      <c r="AB11" s="42"/>
      <c r="AC11" s="42"/>
      <c r="AD11" s="42"/>
      <c r="AE11" s="42"/>
      <c r="AF11" s="42"/>
      <c r="AG11" s="42" t="s">
        <v>851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848</v>
      </c>
      <c r="AT11" s="38"/>
      <c r="AU11" s="38"/>
      <c r="AV11" s="38"/>
      <c r="AW11" s="38"/>
      <c r="AX11" s="38"/>
      <c r="AY11" s="38" t="s">
        <v>851</v>
      </c>
      <c r="AZ11" s="38"/>
      <c r="BA11" s="38"/>
      <c r="BB11" s="38"/>
      <c r="BC11" s="38"/>
      <c r="BD11" s="38"/>
      <c r="BE11" s="38"/>
      <c r="BF11" s="38"/>
      <c r="BG11" s="38"/>
      <c r="BH11" s="38" t="s">
        <v>848</v>
      </c>
      <c r="BI11" s="38"/>
      <c r="BJ11" s="38"/>
      <c r="BK11" s="38"/>
      <c r="BL11" s="38"/>
      <c r="BM11" s="38"/>
      <c r="BN11" s="38" t="s">
        <v>851</v>
      </c>
      <c r="BO11" s="38"/>
      <c r="BP11" s="38"/>
      <c r="BQ11" s="38"/>
      <c r="BR11" s="38"/>
      <c r="BS11" s="38"/>
      <c r="BT11" s="38"/>
      <c r="BU11" s="38"/>
      <c r="BV11" s="38"/>
      <c r="BW11" s="38" t="s">
        <v>848</v>
      </c>
      <c r="BX11" s="38"/>
      <c r="BY11" s="38"/>
      <c r="BZ11" s="38"/>
      <c r="CA11" s="38"/>
      <c r="CB11" s="38"/>
      <c r="CC11" s="38" t="s">
        <v>851</v>
      </c>
      <c r="CD11" s="38"/>
      <c r="CE11" s="38"/>
      <c r="CF11" s="38"/>
      <c r="CG11" s="38"/>
      <c r="CH11" s="38"/>
      <c r="CI11" s="38" t="s">
        <v>848</v>
      </c>
      <c r="CJ11" s="38"/>
      <c r="CK11" s="38"/>
      <c r="CL11" s="38"/>
      <c r="CM11" s="38"/>
      <c r="CN11" s="38"/>
      <c r="CO11" s="38"/>
      <c r="CP11" s="38"/>
      <c r="CQ11" s="38"/>
      <c r="CR11" s="38" t="s">
        <v>851</v>
      </c>
      <c r="CS11" s="38"/>
      <c r="CT11" s="38"/>
      <c r="CU11" s="38"/>
      <c r="CV11" s="38"/>
      <c r="CW11" s="38"/>
      <c r="CX11" s="38"/>
      <c r="CY11" s="38"/>
      <c r="CZ11" s="38"/>
      <c r="DA11" s="38" t="s">
        <v>848</v>
      </c>
      <c r="DB11" s="38"/>
      <c r="DC11" s="38"/>
      <c r="DD11" s="38"/>
      <c r="DE11" s="38"/>
      <c r="DF11" s="38"/>
      <c r="DG11" s="38" t="s">
        <v>851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 x14ac:dyDescent="0.25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9"/>
      <c r="B13" s="49"/>
      <c r="C13" s="48" t="s">
        <v>845</v>
      </c>
      <c r="D13" s="48"/>
      <c r="E13" s="48"/>
      <c r="F13" s="48" t="s">
        <v>1340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852</v>
      </c>
      <c r="Y13" s="48"/>
      <c r="Z13" s="48"/>
      <c r="AA13" s="48" t="s">
        <v>854</v>
      </c>
      <c r="AB13" s="48"/>
      <c r="AC13" s="48"/>
      <c r="AD13" s="48" t="s">
        <v>856</v>
      </c>
      <c r="AE13" s="48"/>
      <c r="AF13" s="48"/>
      <c r="AG13" s="48" t="s">
        <v>858</v>
      </c>
      <c r="AH13" s="48"/>
      <c r="AI13" s="48"/>
      <c r="AJ13" s="48" t="s">
        <v>860</v>
      </c>
      <c r="AK13" s="48"/>
      <c r="AL13" s="48"/>
      <c r="AM13" s="48" t="s">
        <v>864</v>
      </c>
      <c r="AN13" s="48"/>
      <c r="AO13" s="48"/>
      <c r="AP13" s="48" t="s">
        <v>865</v>
      </c>
      <c r="AQ13" s="48"/>
      <c r="AR13" s="48"/>
      <c r="AS13" s="48" t="s">
        <v>867</v>
      </c>
      <c r="AT13" s="48"/>
      <c r="AU13" s="48"/>
      <c r="AV13" s="48" t="s">
        <v>868</v>
      </c>
      <c r="AW13" s="48"/>
      <c r="AX13" s="48"/>
      <c r="AY13" s="48" t="s">
        <v>871</v>
      </c>
      <c r="AZ13" s="48"/>
      <c r="BA13" s="48"/>
      <c r="BB13" s="48" t="s">
        <v>872</v>
      </c>
      <c r="BC13" s="48"/>
      <c r="BD13" s="48"/>
      <c r="BE13" s="48" t="s">
        <v>875</v>
      </c>
      <c r="BF13" s="48"/>
      <c r="BG13" s="48"/>
      <c r="BH13" s="48" t="s">
        <v>876</v>
      </c>
      <c r="BI13" s="48"/>
      <c r="BJ13" s="48"/>
      <c r="BK13" s="48" t="s">
        <v>880</v>
      </c>
      <c r="BL13" s="48"/>
      <c r="BM13" s="48"/>
      <c r="BN13" s="48" t="s">
        <v>879</v>
      </c>
      <c r="BO13" s="48"/>
      <c r="BP13" s="48"/>
      <c r="BQ13" s="48" t="s">
        <v>881</v>
      </c>
      <c r="BR13" s="48"/>
      <c r="BS13" s="48"/>
      <c r="BT13" s="48" t="s">
        <v>882</v>
      </c>
      <c r="BU13" s="48"/>
      <c r="BV13" s="48"/>
      <c r="BW13" s="48" t="s">
        <v>884</v>
      </c>
      <c r="BX13" s="48"/>
      <c r="BY13" s="48"/>
      <c r="BZ13" s="48" t="s">
        <v>886</v>
      </c>
      <c r="CA13" s="48"/>
      <c r="CB13" s="48"/>
      <c r="CC13" s="48" t="s">
        <v>887</v>
      </c>
      <c r="CD13" s="48"/>
      <c r="CE13" s="48"/>
      <c r="CF13" s="48" t="s">
        <v>888</v>
      </c>
      <c r="CG13" s="48"/>
      <c r="CH13" s="48"/>
      <c r="CI13" s="48" t="s">
        <v>890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891</v>
      </c>
      <c r="CS13" s="48"/>
      <c r="CT13" s="48"/>
      <c r="CU13" s="48" t="s">
        <v>133</v>
      </c>
      <c r="CV13" s="48"/>
      <c r="CW13" s="48"/>
      <c r="CX13" s="48" t="s">
        <v>892</v>
      </c>
      <c r="CY13" s="48"/>
      <c r="CZ13" s="48"/>
      <c r="DA13" s="48" t="s">
        <v>893</v>
      </c>
      <c r="DB13" s="48"/>
      <c r="DC13" s="48"/>
      <c r="DD13" s="48" t="s">
        <v>897</v>
      </c>
      <c r="DE13" s="48"/>
      <c r="DF13" s="48"/>
      <c r="DG13" s="48" t="s">
        <v>899</v>
      </c>
      <c r="DH13" s="48"/>
      <c r="DI13" s="48"/>
      <c r="DJ13" s="48" t="s">
        <v>901</v>
      </c>
      <c r="DK13" s="48"/>
      <c r="DL13" s="48"/>
      <c r="DM13" s="48" t="s">
        <v>903</v>
      </c>
      <c r="DN13" s="48"/>
      <c r="DO13" s="48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6" t="s">
        <v>841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1409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 x14ac:dyDescent="0.25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9"/>
      <c r="B13" s="49"/>
      <c r="C13" s="48" t="s">
        <v>906</v>
      </c>
      <c r="D13" s="48"/>
      <c r="E13" s="48"/>
      <c r="F13" s="48" t="s">
        <v>910</v>
      </c>
      <c r="G13" s="48"/>
      <c r="H13" s="48"/>
      <c r="I13" s="48" t="s">
        <v>911</v>
      </c>
      <c r="J13" s="48"/>
      <c r="K13" s="48"/>
      <c r="L13" s="48" t="s">
        <v>912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914</v>
      </c>
      <c r="V13" s="48"/>
      <c r="W13" s="48"/>
      <c r="X13" s="48" t="s">
        <v>915</v>
      </c>
      <c r="Y13" s="48"/>
      <c r="Z13" s="48"/>
      <c r="AA13" s="48" t="s">
        <v>916</v>
      </c>
      <c r="AB13" s="48"/>
      <c r="AC13" s="48"/>
      <c r="AD13" s="48" t="s">
        <v>918</v>
      </c>
      <c r="AE13" s="48"/>
      <c r="AF13" s="48"/>
      <c r="AG13" s="48" t="s">
        <v>920</v>
      </c>
      <c r="AH13" s="48"/>
      <c r="AI13" s="48"/>
      <c r="AJ13" s="48" t="s">
        <v>1326</v>
      </c>
      <c r="AK13" s="48"/>
      <c r="AL13" s="48"/>
      <c r="AM13" s="48" t="s">
        <v>925</v>
      </c>
      <c r="AN13" s="48"/>
      <c r="AO13" s="48"/>
      <c r="AP13" s="48" t="s">
        <v>926</v>
      </c>
      <c r="AQ13" s="48"/>
      <c r="AR13" s="48"/>
      <c r="AS13" s="48" t="s">
        <v>927</v>
      </c>
      <c r="AT13" s="48"/>
      <c r="AU13" s="48"/>
      <c r="AV13" s="48" t="s">
        <v>928</v>
      </c>
      <c r="AW13" s="48"/>
      <c r="AX13" s="48"/>
      <c r="AY13" s="48" t="s">
        <v>930</v>
      </c>
      <c r="AZ13" s="48"/>
      <c r="BA13" s="48"/>
      <c r="BB13" s="48" t="s">
        <v>931</v>
      </c>
      <c r="BC13" s="48"/>
      <c r="BD13" s="48"/>
      <c r="BE13" s="48" t="s">
        <v>932</v>
      </c>
      <c r="BF13" s="48"/>
      <c r="BG13" s="48"/>
      <c r="BH13" s="48" t="s">
        <v>933</v>
      </c>
      <c r="BI13" s="48"/>
      <c r="BJ13" s="48"/>
      <c r="BK13" s="48" t="s">
        <v>934</v>
      </c>
      <c r="BL13" s="48"/>
      <c r="BM13" s="48"/>
      <c r="BN13" s="48" t="s">
        <v>936</v>
      </c>
      <c r="BO13" s="48"/>
      <c r="BP13" s="48"/>
      <c r="BQ13" s="48" t="s">
        <v>937</v>
      </c>
      <c r="BR13" s="48"/>
      <c r="BS13" s="48"/>
      <c r="BT13" s="48" t="s">
        <v>939</v>
      </c>
      <c r="BU13" s="48"/>
      <c r="BV13" s="48"/>
      <c r="BW13" s="48" t="s">
        <v>941</v>
      </c>
      <c r="BX13" s="48"/>
      <c r="BY13" s="48"/>
      <c r="BZ13" s="48" t="s">
        <v>942</v>
      </c>
      <c r="CA13" s="48"/>
      <c r="CB13" s="48"/>
      <c r="CC13" s="48" t="s">
        <v>946</v>
      </c>
      <c r="CD13" s="48"/>
      <c r="CE13" s="48"/>
      <c r="CF13" s="48" t="s">
        <v>949</v>
      </c>
      <c r="CG13" s="48"/>
      <c r="CH13" s="48"/>
      <c r="CI13" s="48" t="s">
        <v>950</v>
      </c>
      <c r="CJ13" s="48"/>
      <c r="CK13" s="48"/>
      <c r="CL13" s="48" t="s">
        <v>951</v>
      </c>
      <c r="CM13" s="48"/>
      <c r="CN13" s="48"/>
      <c r="CO13" s="48" t="s">
        <v>952</v>
      </c>
      <c r="CP13" s="48"/>
      <c r="CQ13" s="48"/>
      <c r="CR13" s="48" t="s">
        <v>954</v>
      </c>
      <c r="CS13" s="48"/>
      <c r="CT13" s="48"/>
      <c r="CU13" s="48" t="s">
        <v>955</v>
      </c>
      <c r="CV13" s="48"/>
      <c r="CW13" s="48"/>
      <c r="CX13" s="48" t="s">
        <v>956</v>
      </c>
      <c r="CY13" s="48"/>
      <c r="CZ13" s="48"/>
      <c r="DA13" s="48" t="s">
        <v>957</v>
      </c>
      <c r="DB13" s="48"/>
      <c r="DC13" s="48"/>
      <c r="DD13" s="48" t="s">
        <v>958</v>
      </c>
      <c r="DE13" s="48"/>
      <c r="DF13" s="48"/>
      <c r="DG13" s="48" t="s">
        <v>959</v>
      </c>
      <c r="DH13" s="48"/>
      <c r="DI13" s="48"/>
      <c r="DJ13" s="48" t="s">
        <v>961</v>
      </c>
      <c r="DK13" s="48"/>
      <c r="DL13" s="48"/>
      <c r="DM13" s="48" t="s">
        <v>962</v>
      </c>
      <c r="DN13" s="48"/>
      <c r="DO13" s="48"/>
      <c r="DP13" s="48" t="s">
        <v>963</v>
      </c>
      <c r="DQ13" s="48"/>
      <c r="DR13" s="48"/>
    </row>
    <row r="14" spans="1:254" ht="120" x14ac:dyDescent="0.25">
      <c r="A14" s="49"/>
      <c r="B14" s="49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1408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1386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36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36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36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36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36" t="s">
        <v>1392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36" t="s">
        <v>1393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36" t="s">
        <v>1394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36" t="s">
        <v>1395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36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36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36" t="s">
        <v>1398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36" t="s">
        <v>1399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36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36" t="s">
        <v>1401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36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36" t="s">
        <v>1403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36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4">
        <v>25</v>
      </c>
      <c r="B39" s="36" t="s">
        <v>1406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34">
        <v>26</v>
      </c>
      <c r="B40" s="36" t="s">
        <v>1405</v>
      </c>
      <c r="C40" s="4"/>
      <c r="D40" s="4">
        <v>1</v>
      </c>
      <c r="E40" s="4"/>
      <c r="F40" s="4"/>
      <c r="G40" s="4">
        <v>1</v>
      </c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>
        <v>1</v>
      </c>
      <c r="V40" s="4"/>
      <c r="W40" s="4"/>
      <c r="X40" s="4"/>
      <c r="Y40" s="4">
        <v>1</v>
      </c>
      <c r="Z40" s="4"/>
      <c r="AA40" s="4"/>
      <c r="AB40" s="4">
        <v>1</v>
      </c>
      <c r="AC40" s="4"/>
      <c r="AD40" s="4">
        <v>1</v>
      </c>
      <c r="AE40" s="4"/>
      <c r="AF40" s="4"/>
      <c r="AG40" s="4"/>
      <c r="AH40" s="4">
        <v>1</v>
      </c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>
        <v>1</v>
      </c>
      <c r="BO40" s="4"/>
      <c r="BP40" s="4"/>
      <c r="BQ40" s="4"/>
      <c r="BR40" s="4">
        <v>1</v>
      </c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</row>
    <row r="41" spans="1:254" ht="37.5" customHeight="1" x14ac:dyDescent="0.25">
      <c r="A41" s="3">
        <v>27</v>
      </c>
      <c r="B41" s="36" t="s">
        <v>1407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/>
      <c r="S41" s="4">
        <v>1</v>
      </c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33">
        <v>1</v>
      </c>
      <c r="DH41" s="33"/>
      <c r="DI41" s="33"/>
      <c r="DJ41" s="33">
        <v>1</v>
      </c>
      <c r="DK41" s="33"/>
      <c r="DL41" s="33"/>
      <c r="DM41" s="33">
        <v>1</v>
      </c>
      <c r="DN41" s="33"/>
      <c r="DO41" s="33"/>
      <c r="DP41" s="33">
        <v>1</v>
      </c>
      <c r="DQ41" s="33"/>
      <c r="DR41" s="33"/>
    </row>
    <row r="42" spans="1:254" x14ac:dyDescent="0.25">
      <c r="A42" s="44" t="s">
        <v>278</v>
      </c>
      <c r="B42" s="45"/>
      <c r="C42" s="26">
        <f t="shared" ref="C42:W42" si="0">SUM(C15:C41)</f>
        <v>18</v>
      </c>
      <c r="D42" s="26">
        <f t="shared" si="0"/>
        <v>9</v>
      </c>
      <c r="E42" s="26">
        <f t="shared" si="0"/>
        <v>0</v>
      </c>
      <c r="F42" s="26">
        <f t="shared" si="0"/>
        <v>20</v>
      </c>
      <c r="G42" s="26">
        <f t="shared" si="0"/>
        <v>7</v>
      </c>
      <c r="H42" s="26">
        <f t="shared" si="0"/>
        <v>0</v>
      </c>
      <c r="I42" s="26">
        <f t="shared" si="0"/>
        <v>27</v>
      </c>
      <c r="J42" s="26">
        <f t="shared" si="0"/>
        <v>0</v>
      </c>
      <c r="K42" s="26">
        <f t="shared" si="0"/>
        <v>0</v>
      </c>
      <c r="L42" s="26">
        <f t="shared" si="0"/>
        <v>27</v>
      </c>
      <c r="M42" s="26">
        <f t="shared" si="0"/>
        <v>0</v>
      </c>
      <c r="N42" s="26">
        <f t="shared" si="0"/>
        <v>0</v>
      </c>
      <c r="O42" s="26">
        <f t="shared" si="0"/>
        <v>27</v>
      </c>
      <c r="P42" s="26">
        <f t="shared" si="0"/>
        <v>0</v>
      </c>
      <c r="Q42" s="26">
        <f t="shared" si="0"/>
        <v>0</v>
      </c>
      <c r="R42" s="26">
        <f t="shared" si="0"/>
        <v>0</v>
      </c>
      <c r="S42" s="26">
        <f t="shared" si="0"/>
        <v>27</v>
      </c>
      <c r="T42" s="26">
        <f t="shared" si="0"/>
        <v>0</v>
      </c>
      <c r="U42" s="26">
        <f t="shared" si="0"/>
        <v>27</v>
      </c>
      <c r="V42" s="26">
        <f t="shared" si="0"/>
        <v>0</v>
      </c>
      <c r="W42" s="26">
        <f t="shared" si="0"/>
        <v>0</v>
      </c>
      <c r="X42" s="26">
        <v>0</v>
      </c>
      <c r="Y42" s="26">
        <f t="shared" ref="Y42:BD42" si="1">SUM(Y15:Y41)</f>
        <v>27</v>
      </c>
      <c r="Z42" s="26">
        <f t="shared" si="1"/>
        <v>0</v>
      </c>
      <c r="AA42" s="26">
        <f t="shared" si="1"/>
        <v>13</v>
      </c>
      <c r="AB42" s="26">
        <f t="shared" si="1"/>
        <v>14</v>
      </c>
      <c r="AC42" s="26">
        <f t="shared" si="1"/>
        <v>0</v>
      </c>
      <c r="AD42" s="26">
        <f t="shared" si="1"/>
        <v>27</v>
      </c>
      <c r="AE42" s="26">
        <f t="shared" si="1"/>
        <v>0</v>
      </c>
      <c r="AF42" s="26">
        <f t="shared" si="1"/>
        <v>0</v>
      </c>
      <c r="AG42" s="26">
        <f t="shared" si="1"/>
        <v>18</v>
      </c>
      <c r="AH42" s="26">
        <f t="shared" si="1"/>
        <v>9</v>
      </c>
      <c r="AI42" s="26">
        <f t="shared" si="1"/>
        <v>0</v>
      </c>
      <c r="AJ42" s="26">
        <f t="shared" si="1"/>
        <v>27</v>
      </c>
      <c r="AK42" s="26">
        <f t="shared" si="1"/>
        <v>0</v>
      </c>
      <c r="AL42" s="26">
        <f t="shared" si="1"/>
        <v>0</v>
      </c>
      <c r="AM42" s="26">
        <f t="shared" si="1"/>
        <v>27</v>
      </c>
      <c r="AN42" s="26">
        <f t="shared" si="1"/>
        <v>0</v>
      </c>
      <c r="AO42" s="26">
        <f t="shared" si="1"/>
        <v>0</v>
      </c>
      <c r="AP42" s="26">
        <f t="shared" si="1"/>
        <v>27</v>
      </c>
      <c r="AQ42" s="26">
        <f t="shared" si="1"/>
        <v>0</v>
      </c>
      <c r="AR42" s="26">
        <f t="shared" si="1"/>
        <v>0</v>
      </c>
      <c r="AS42" s="26">
        <f t="shared" si="1"/>
        <v>21</v>
      </c>
      <c r="AT42" s="26">
        <f t="shared" si="1"/>
        <v>6</v>
      </c>
      <c r="AU42" s="26">
        <f t="shared" si="1"/>
        <v>0</v>
      </c>
      <c r="AV42" s="26">
        <f t="shared" si="1"/>
        <v>0</v>
      </c>
      <c r="AW42" s="26">
        <f t="shared" si="1"/>
        <v>27</v>
      </c>
      <c r="AX42" s="26">
        <f t="shared" si="1"/>
        <v>0</v>
      </c>
      <c r="AY42" s="26">
        <f t="shared" si="1"/>
        <v>0</v>
      </c>
      <c r="AZ42" s="26">
        <f t="shared" si="1"/>
        <v>27</v>
      </c>
      <c r="BA42" s="26">
        <f t="shared" si="1"/>
        <v>0</v>
      </c>
      <c r="BB42" s="26">
        <f t="shared" si="1"/>
        <v>27</v>
      </c>
      <c r="BC42" s="26">
        <f t="shared" si="1"/>
        <v>0</v>
      </c>
      <c r="BD42" s="26">
        <f t="shared" si="1"/>
        <v>0</v>
      </c>
      <c r="BE42" s="26">
        <f t="shared" ref="BE42:CJ42" si="2">SUM(BE15:BE41)</f>
        <v>27</v>
      </c>
      <c r="BF42" s="26">
        <f t="shared" si="2"/>
        <v>0</v>
      </c>
      <c r="BG42" s="26">
        <f t="shared" si="2"/>
        <v>0</v>
      </c>
      <c r="BH42" s="26">
        <f t="shared" si="2"/>
        <v>27</v>
      </c>
      <c r="BI42" s="26">
        <f t="shared" si="2"/>
        <v>0</v>
      </c>
      <c r="BJ42" s="26">
        <f t="shared" si="2"/>
        <v>0</v>
      </c>
      <c r="BK42" s="26">
        <f t="shared" si="2"/>
        <v>0</v>
      </c>
      <c r="BL42" s="26">
        <f t="shared" si="2"/>
        <v>27</v>
      </c>
      <c r="BM42" s="26">
        <f t="shared" si="2"/>
        <v>0</v>
      </c>
      <c r="BN42" s="26">
        <f t="shared" si="2"/>
        <v>27</v>
      </c>
      <c r="BO42" s="26">
        <f t="shared" si="2"/>
        <v>0</v>
      </c>
      <c r="BP42" s="26">
        <f t="shared" si="2"/>
        <v>0</v>
      </c>
      <c r="BQ42" s="26">
        <f t="shared" si="2"/>
        <v>18</v>
      </c>
      <c r="BR42" s="26">
        <f t="shared" si="2"/>
        <v>9</v>
      </c>
      <c r="BS42" s="26">
        <f t="shared" si="2"/>
        <v>0</v>
      </c>
      <c r="BT42" s="26">
        <f t="shared" si="2"/>
        <v>27</v>
      </c>
      <c r="BU42" s="26">
        <f t="shared" si="2"/>
        <v>0</v>
      </c>
      <c r="BV42" s="26">
        <f t="shared" si="2"/>
        <v>0</v>
      </c>
      <c r="BW42" s="26">
        <f t="shared" si="2"/>
        <v>27</v>
      </c>
      <c r="BX42" s="26">
        <f t="shared" si="2"/>
        <v>0</v>
      </c>
      <c r="BY42" s="26">
        <f t="shared" si="2"/>
        <v>0</v>
      </c>
      <c r="BZ42" s="26">
        <f t="shared" si="2"/>
        <v>26</v>
      </c>
      <c r="CA42" s="26">
        <f t="shared" si="2"/>
        <v>0</v>
      </c>
      <c r="CB42" s="26">
        <f t="shared" si="2"/>
        <v>0</v>
      </c>
      <c r="CC42" s="26">
        <f t="shared" si="2"/>
        <v>27</v>
      </c>
      <c r="CD42" s="26">
        <f t="shared" si="2"/>
        <v>0</v>
      </c>
      <c r="CE42" s="26">
        <f t="shared" si="2"/>
        <v>0</v>
      </c>
      <c r="CF42" s="26">
        <f t="shared" si="2"/>
        <v>27</v>
      </c>
      <c r="CG42" s="26">
        <f t="shared" si="2"/>
        <v>0</v>
      </c>
      <c r="CH42" s="26">
        <f t="shared" si="2"/>
        <v>0</v>
      </c>
      <c r="CI42" s="26">
        <f t="shared" si="2"/>
        <v>27</v>
      </c>
      <c r="CJ42" s="26">
        <f t="shared" si="2"/>
        <v>0</v>
      </c>
      <c r="CK42" s="26">
        <f t="shared" ref="CK42:DP42" si="3">SUM(CK15:CK41)</f>
        <v>0</v>
      </c>
      <c r="CL42" s="26">
        <f t="shared" si="3"/>
        <v>27</v>
      </c>
      <c r="CM42" s="26">
        <f t="shared" si="3"/>
        <v>0</v>
      </c>
      <c r="CN42" s="26">
        <f t="shared" si="3"/>
        <v>0</v>
      </c>
      <c r="CO42" s="26">
        <f t="shared" si="3"/>
        <v>27</v>
      </c>
      <c r="CP42" s="26">
        <f t="shared" si="3"/>
        <v>0</v>
      </c>
      <c r="CQ42" s="26">
        <f t="shared" si="3"/>
        <v>0</v>
      </c>
      <c r="CR42" s="26">
        <f t="shared" si="3"/>
        <v>27</v>
      </c>
      <c r="CS42" s="26">
        <f t="shared" si="3"/>
        <v>0</v>
      </c>
      <c r="CT42" s="26">
        <f t="shared" si="3"/>
        <v>0</v>
      </c>
      <c r="CU42" s="26">
        <f t="shared" si="3"/>
        <v>27</v>
      </c>
      <c r="CV42" s="26">
        <f t="shared" si="3"/>
        <v>0</v>
      </c>
      <c r="CW42" s="26">
        <f t="shared" si="3"/>
        <v>0</v>
      </c>
      <c r="CX42" s="26">
        <f t="shared" si="3"/>
        <v>27</v>
      </c>
      <c r="CY42" s="26">
        <f t="shared" si="3"/>
        <v>0</v>
      </c>
      <c r="CZ42" s="26">
        <f t="shared" si="3"/>
        <v>0</v>
      </c>
      <c r="DA42" s="26">
        <f t="shared" si="3"/>
        <v>27</v>
      </c>
      <c r="DB42" s="26">
        <f t="shared" si="3"/>
        <v>0</v>
      </c>
      <c r="DC42" s="26">
        <f t="shared" si="3"/>
        <v>0</v>
      </c>
      <c r="DD42" s="26">
        <f t="shared" si="3"/>
        <v>0</v>
      </c>
      <c r="DE42" s="26">
        <f t="shared" si="3"/>
        <v>27</v>
      </c>
      <c r="DF42" s="26">
        <f t="shared" si="3"/>
        <v>0</v>
      </c>
      <c r="DG42" s="26">
        <f t="shared" si="3"/>
        <v>27</v>
      </c>
      <c r="DH42" s="26">
        <f t="shared" si="3"/>
        <v>0</v>
      </c>
      <c r="DI42" s="26">
        <f t="shared" si="3"/>
        <v>0</v>
      </c>
      <c r="DJ42" s="26">
        <f t="shared" si="3"/>
        <v>27</v>
      </c>
      <c r="DK42" s="26">
        <f t="shared" si="3"/>
        <v>0</v>
      </c>
      <c r="DL42" s="26">
        <f t="shared" si="3"/>
        <v>0</v>
      </c>
      <c r="DM42" s="26">
        <f t="shared" si="3"/>
        <v>27</v>
      </c>
      <c r="DN42" s="26">
        <f t="shared" si="3"/>
        <v>0</v>
      </c>
      <c r="DO42" s="26">
        <f t="shared" si="3"/>
        <v>0</v>
      </c>
      <c r="DP42" s="26">
        <f t="shared" si="3"/>
        <v>27</v>
      </c>
      <c r="DQ42" s="26">
        <f t="shared" ref="DQ42:EV42" si="4">SUM(DQ15:DQ41)</f>
        <v>0</v>
      </c>
      <c r="DR42" s="26">
        <f t="shared" si="4"/>
        <v>0</v>
      </c>
    </row>
    <row r="43" spans="1:254" x14ac:dyDescent="0.25">
      <c r="A43" s="46" t="s">
        <v>842</v>
      </c>
      <c r="B43" s="47"/>
      <c r="C43" s="30">
        <f>C42/25%</f>
        <v>72</v>
      </c>
      <c r="D43" s="30">
        <f t="shared" ref="D43:BO43" si="5">D42/25%</f>
        <v>36</v>
      </c>
      <c r="E43" s="30">
        <f t="shared" si="5"/>
        <v>0</v>
      </c>
      <c r="F43" s="30">
        <f t="shared" si="5"/>
        <v>80</v>
      </c>
      <c r="G43" s="30">
        <f t="shared" si="5"/>
        <v>28</v>
      </c>
      <c r="H43" s="30">
        <f t="shared" si="5"/>
        <v>0</v>
      </c>
      <c r="I43" s="30">
        <f t="shared" si="5"/>
        <v>108</v>
      </c>
      <c r="J43" s="30">
        <f t="shared" si="5"/>
        <v>0</v>
      </c>
      <c r="K43" s="30">
        <f t="shared" si="5"/>
        <v>0</v>
      </c>
      <c r="L43" s="30">
        <f t="shared" si="5"/>
        <v>108</v>
      </c>
      <c r="M43" s="30">
        <f t="shared" si="5"/>
        <v>0</v>
      </c>
      <c r="N43" s="30">
        <f t="shared" si="5"/>
        <v>0</v>
      </c>
      <c r="O43" s="30">
        <f t="shared" si="5"/>
        <v>108</v>
      </c>
      <c r="P43" s="30">
        <f t="shared" si="5"/>
        <v>0</v>
      </c>
      <c r="Q43" s="30">
        <f t="shared" si="5"/>
        <v>0</v>
      </c>
      <c r="R43" s="30">
        <f t="shared" si="5"/>
        <v>0</v>
      </c>
      <c r="S43" s="30">
        <f t="shared" si="5"/>
        <v>108</v>
      </c>
      <c r="T43" s="30">
        <f t="shared" si="5"/>
        <v>0</v>
      </c>
      <c r="U43" s="30">
        <f t="shared" si="5"/>
        <v>108</v>
      </c>
      <c r="V43" s="30">
        <f t="shared" si="5"/>
        <v>0</v>
      </c>
      <c r="W43" s="30">
        <f t="shared" si="5"/>
        <v>0</v>
      </c>
      <c r="X43" s="30">
        <v>0</v>
      </c>
      <c r="Y43" s="30">
        <f t="shared" si="5"/>
        <v>108</v>
      </c>
      <c r="Z43" s="30">
        <f t="shared" si="5"/>
        <v>0</v>
      </c>
      <c r="AA43" s="30">
        <f t="shared" si="5"/>
        <v>52</v>
      </c>
      <c r="AB43" s="30">
        <f t="shared" si="5"/>
        <v>56</v>
      </c>
      <c r="AC43" s="30">
        <f t="shared" si="5"/>
        <v>0</v>
      </c>
      <c r="AD43" s="30">
        <f t="shared" si="5"/>
        <v>108</v>
      </c>
      <c r="AE43" s="30">
        <f t="shared" si="5"/>
        <v>0</v>
      </c>
      <c r="AF43" s="30">
        <f t="shared" si="5"/>
        <v>0</v>
      </c>
      <c r="AG43" s="30">
        <f t="shared" si="5"/>
        <v>72</v>
      </c>
      <c r="AH43" s="30">
        <f t="shared" si="5"/>
        <v>36</v>
      </c>
      <c r="AI43" s="30">
        <f t="shared" si="5"/>
        <v>0</v>
      </c>
      <c r="AJ43" s="30">
        <f t="shared" si="5"/>
        <v>108</v>
      </c>
      <c r="AK43" s="30">
        <f t="shared" si="5"/>
        <v>0</v>
      </c>
      <c r="AL43" s="30">
        <f t="shared" si="5"/>
        <v>0</v>
      </c>
      <c r="AM43" s="30">
        <f t="shared" si="5"/>
        <v>108</v>
      </c>
      <c r="AN43" s="30">
        <f t="shared" si="5"/>
        <v>0</v>
      </c>
      <c r="AO43" s="30">
        <f t="shared" si="5"/>
        <v>0</v>
      </c>
      <c r="AP43" s="30">
        <f t="shared" si="5"/>
        <v>108</v>
      </c>
      <c r="AQ43" s="30">
        <f t="shared" si="5"/>
        <v>0</v>
      </c>
      <c r="AR43" s="30">
        <f t="shared" si="5"/>
        <v>0</v>
      </c>
      <c r="AS43" s="30">
        <f t="shared" si="5"/>
        <v>84</v>
      </c>
      <c r="AT43" s="30">
        <f t="shared" si="5"/>
        <v>24</v>
      </c>
      <c r="AU43" s="30">
        <f t="shared" si="5"/>
        <v>0</v>
      </c>
      <c r="AV43" s="30">
        <f t="shared" si="5"/>
        <v>0</v>
      </c>
      <c r="AW43" s="30">
        <f t="shared" si="5"/>
        <v>108</v>
      </c>
      <c r="AX43" s="30">
        <f t="shared" si="5"/>
        <v>0</v>
      </c>
      <c r="AY43" s="30">
        <f t="shared" si="5"/>
        <v>0</v>
      </c>
      <c r="AZ43" s="30">
        <f t="shared" si="5"/>
        <v>108</v>
      </c>
      <c r="BA43" s="30">
        <f t="shared" si="5"/>
        <v>0</v>
      </c>
      <c r="BB43" s="30">
        <f t="shared" si="5"/>
        <v>108</v>
      </c>
      <c r="BC43" s="30">
        <f t="shared" si="5"/>
        <v>0</v>
      </c>
      <c r="BD43" s="30">
        <f t="shared" si="5"/>
        <v>0</v>
      </c>
      <c r="BE43" s="30">
        <f t="shared" si="5"/>
        <v>108</v>
      </c>
      <c r="BF43" s="30">
        <f t="shared" si="5"/>
        <v>0</v>
      </c>
      <c r="BG43" s="30">
        <f t="shared" si="5"/>
        <v>0</v>
      </c>
      <c r="BH43" s="30">
        <f t="shared" si="5"/>
        <v>108</v>
      </c>
      <c r="BI43" s="30">
        <f t="shared" si="5"/>
        <v>0</v>
      </c>
      <c r="BJ43" s="30">
        <f t="shared" si="5"/>
        <v>0</v>
      </c>
      <c r="BK43" s="30">
        <f t="shared" si="5"/>
        <v>0</v>
      </c>
      <c r="BL43" s="30">
        <f t="shared" si="5"/>
        <v>108</v>
      </c>
      <c r="BM43" s="30">
        <f t="shared" si="5"/>
        <v>0</v>
      </c>
      <c r="BN43" s="30">
        <f t="shared" si="5"/>
        <v>108</v>
      </c>
      <c r="BO43" s="30">
        <f t="shared" si="5"/>
        <v>0</v>
      </c>
      <c r="BP43" s="30">
        <f t="shared" ref="BP43:DQ43" si="6">BP42/25%</f>
        <v>0</v>
      </c>
      <c r="BQ43" s="30">
        <f t="shared" si="6"/>
        <v>72</v>
      </c>
      <c r="BR43" s="30">
        <f t="shared" si="6"/>
        <v>36</v>
      </c>
      <c r="BS43" s="30">
        <f t="shared" si="6"/>
        <v>0</v>
      </c>
      <c r="BT43" s="30">
        <f t="shared" si="6"/>
        <v>108</v>
      </c>
      <c r="BU43" s="30">
        <f t="shared" si="6"/>
        <v>0</v>
      </c>
      <c r="BV43" s="30">
        <f t="shared" si="6"/>
        <v>0</v>
      </c>
      <c r="BW43" s="30">
        <f t="shared" si="6"/>
        <v>108</v>
      </c>
      <c r="BX43" s="30">
        <f t="shared" si="6"/>
        <v>0</v>
      </c>
      <c r="BY43" s="30">
        <f t="shared" si="6"/>
        <v>0</v>
      </c>
      <c r="BZ43" s="30">
        <f t="shared" si="6"/>
        <v>104</v>
      </c>
      <c r="CA43" s="30">
        <f t="shared" si="6"/>
        <v>0</v>
      </c>
      <c r="CB43" s="30">
        <f t="shared" si="6"/>
        <v>0</v>
      </c>
      <c r="CC43" s="30">
        <f t="shared" si="6"/>
        <v>108</v>
      </c>
      <c r="CD43" s="30">
        <f t="shared" si="6"/>
        <v>0</v>
      </c>
      <c r="CE43" s="30">
        <f t="shared" si="6"/>
        <v>0</v>
      </c>
      <c r="CF43" s="30">
        <f t="shared" si="6"/>
        <v>108</v>
      </c>
      <c r="CG43" s="30">
        <f t="shared" si="6"/>
        <v>0</v>
      </c>
      <c r="CH43" s="30">
        <f t="shared" si="6"/>
        <v>0</v>
      </c>
      <c r="CI43" s="30">
        <f t="shared" si="6"/>
        <v>108</v>
      </c>
      <c r="CJ43" s="30">
        <f t="shared" si="6"/>
        <v>0</v>
      </c>
      <c r="CK43" s="30">
        <f t="shared" si="6"/>
        <v>0</v>
      </c>
      <c r="CL43" s="30">
        <f t="shared" si="6"/>
        <v>108</v>
      </c>
      <c r="CM43" s="30">
        <f t="shared" si="6"/>
        <v>0</v>
      </c>
      <c r="CN43" s="30">
        <f t="shared" si="6"/>
        <v>0</v>
      </c>
      <c r="CO43" s="30">
        <f t="shared" si="6"/>
        <v>108</v>
      </c>
      <c r="CP43" s="30">
        <f t="shared" si="6"/>
        <v>0</v>
      </c>
      <c r="CQ43" s="30">
        <f t="shared" si="6"/>
        <v>0</v>
      </c>
      <c r="CR43" s="30">
        <f t="shared" si="6"/>
        <v>108</v>
      </c>
      <c r="CS43" s="30">
        <f t="shared" si="6"/>
        <v>0</v>
      </c>
      <c r="CT43" s="30">
        <f t="shared" si="6"/>
        <v>0</v>
      </c>
      <c r="CU43" s="30">
        <f t="shared" si="6"/>
        <v>108</v>
      </c>
      <c r="CV43" s="30">
        <f t="shared" si="6"/>
        <v>0</v>
      </c>
      <c r="CW43" s="30">
        <f t="shared" si="6"/>
        <v>0</v>
      </c>
      <c r="CX43" s="30">
        <f t="shared" si="6"/>
        <v>108</v>
      </c>
      <c r="CY43" s="30">
        <f t="shared" si="6"/>
        <v>0</v>
      </c>
      <c r="CZ43" s="30">
        <f t="shared" si="6"/>
        <v>0</v>
      </c>
      <c r="DA43" s="30">
        <f t="shared" si="6"/>
        <v>108</v>
      </c>
      <c r="DB43" s="30">
        <f t="shared" si="6"/>
        <v>0</v>
      </c>
      <c r="DC43" s="30">
        <f t="shared" si="6"/>
        <v>0</v>
      </c>
      <c r="DD43" s="30">
        <f t="shared" si="6"/>
        <v>0</v>
      </c>
      <c r="DE43" s="30">
        <f t="shared" si="6"/>
        <v>108</v>
      </c>
      <c r="DF43" s="30">
        <f t="shared" si="6"/>
        <v>0</v>
      </c>
      <c r="DG43" s="30">
        <f t="shared" si="6"/>
        <v>108</v>
      </c>
      <c r="DH43" s="30">
        <f t="shared" si="6"/>
        <v>0</v>
      </c>
      <c r="DI43" s="30">
        <f t="shared" si="6"/>
        <v>0</v>
      </c>
      <c r="DJ43" s="30">
        <f t="shared" si="6"/>
        <v>108</v>
      </c>
      <c r="DK43" s="30">
        <f t="shared" si="6"/>
        <v>0</v>
      </c>
      <c r="DL43" s="30">
        <f t="shared" si="6"/>
        <v>0</v>
      </c>
      <c r="DM43" s="30">
        <f t="shared" si="6"/>
        <v>108</v>
      </c>
      <c r="DN43" s="30">
        <f t="shared" si="6"/>
        <v>0</v>
      </c>
      <c r="DO43" s="30">
        <f t="shared" si="6"/>
        <v>0</v>
      </c>
      <c r="DP43" s="30">
        <f t="shared" si="6"/>
        <v>108</v>
      </c>
      <c r="DQ43" s="30">
        <f t="shared" si="6"/>
        <v>0</v>
      </c>
      <c r="DR43" s="30">
        <f>DR42/25%</f>
        <v>0</v>
      </c>
    </row>
    <row r="44" spans="1:254" x14ac:dyDescent="0.25">
      <c r="X44" s="37"/>
    </row>
    <row r="45" spans="1:254" x14ac:dyDescent="0.25">
      <c r="B45" t="s">
        <v>813</v>
      </c>
      <c r="X45" s="37"/>
    </row>
    <row r="46" spans="1:254" x14ac:dyDescent="0.25">
      <c r="B46" t="s">
        <v>814</v>
      </c>
      <c r="C46" t="s">
        <v>822</v>
      </c>
      <c r="D46" s="35">
        <f>(C43+F43+I43+L43)/4</f>
        <v>92</v>
      </c>
      <c r="E46">
        <f>D46/100*25</f>
        <v>23</v>
      </c>
      <c r="X46" s="37"/>
    </row>
    <row r="47" spans="1:254" x14ac:dyDescent="0.25">
      <c r="B47" t="s">
        <v>815</v>
      </c>
      <c r="C47" t="s">
        <v>822</v>
      </c>
      <c r="D47" s="35">
        <f>(D43+G43+J43+M43)/4</f>
        <v>16</v>
      </c>
      <c r="E47">
        <f t="shared" ref="E47:E48" si="7">D47/100*25</f>
        <v>4</v>
      </c>
      <c r="X47" s="37"/>
    </row>
    <row r="48" spans="1:254" x14ac:dyDescent="0.25">
      <c r="B48" t="s">
        <v>816</v>
      </c>
      <c r="C48" t="s">
        <v>822</v>
      </c>
      <c r="D48" s="35">
        <f>(E43+H43+K43+N43)/4</f>
        <v>0</v>
      </c>
      <c r="E48">
        <f t="shared" si="7"/>
        <v>0</v>
      </c>
    </row>
    <row r="49" spans="2:5" x14ac:dyDescent="0.25">
      <c r="D49" s="27">
        <f>SUM(D46:D48)</f>
        <v>108</v>
      </c>
      <c r="E49" s="28">
        <f>SUM(E46:E48)</f>
        <v>27</v>
      </c>
    </row>
    <row r="50" spans="2:5" x14ac:dyDescent="0.25">
      <c r="B50" t="s">
        <v>814</v>
      </c>
      <c r="C50" t="s">
        <v>823</v>
      </c>
      <c r="D50" s="35">
        <f>(O43+R43+U43+X43+AA43+AD43+AG43+AJ43)/8</f>
        <v>69.5</v>
      </c>
      <c r="E50" s="18">
        <f t="shared" ref="E50:E64" si="8">D50/100*25</f>
        <v>17.375</v>
      </c>
    </row>
    <row r="51" spans="2:5" x14ac:dyDescent="0.25">
      <c r="B51" t="s">
        <v>815</v>
      </c>
      <c r="C51" t="s">
        <v>823</v>
      </c>
      <c r="D51" s="35">
        <f>(P43+S43+V43+Y43+AB43+AE43+AH43+AK43)/8</f>
        <v>38.5</v>
      </c>
      <c r="E51" s="18">
        <f t="shared" si="8"/>
        <v>9.625</v>
      </c>
    </row>
    <row r="52" spans="2:5" x14ac:dyDescent="0.25">
      <c r="B52" t="s">
        <v>816</v>
      </c>
      <c r="C52" t="s">
        <v>823</v>
      </c>
      <c r="D52" s="35">
        <f>(Q43+T43+W43+Z43+AC43+AF43+AI43+AL43)/8</f>
        <v>0</v>
      </c>
      <c r="E52" s="18">
        <f t="shared" si="8"/>
        <v>0</v>
      </c>
    </row>
    <row r="53" spans="2:5" x14ac:dyDescent="0.25">
      <c r="D53" s="27">
        <f>SUM(D50:D52)</f>
        <v>108</v>
      </c>
      <c r="E53" s="27">
        <f>SUM(E50:E52)</f>
        <v>27</v>
      </c>
    </row>
    <row r="54" spans="2:5" x14ac:dyDescent="0.25">
      <c r="B54" t="s">
        <v>814</v>
      </c>
      <c r="C54" t="s">
        <v>824</v>
      </c>
      <c r="D54" s="35">
        <f>(AM43+AP43+AS43+AV43)/4</f>
        <v>75</v>
      </c>
      <c r="E54">
        <f t="shared" si="8"/>
        <v>18.75</v>
      </c>
    </row>
    <row r="55" spans="2:5" x14ac:dyDescent="0.25">
      <c r="B55" t="s">
        <v>815</v>
      </c>
      <c r="C55" t="s">
        <v>824</v>
      </c>
      <c r="D55" s="35">
        <f>(AN43+AQ43+AT43+AW43)/4</f>
        <v>33</v>
      </c>
      <c r="E55">
        <f t="shared" si="8"/>
        <v>8.25</v>
      </c>
    </row>
    <row r="56" spans="2:5" x14ac:dyDescent="0.25">
      <c r="B56" t="s">
        <v>816</v>
      </c>
      <c r="C56" t="s">
        <v>824</v>
      </c>
      <c r="D56" s="35">
        <f>(AO43+AR43+AU43+AX43)/4</f>
        <v>0</v>
      </c>
      <c r="E56">
        <f t="shared" si="8"/>
        <v>0</v>
      </c>
    </row>
    <row r="57" spans="2:5" x14ac:dyDescent="0.25">
      <c r="D57" s="27">
        <f>SUM(D54:D56)</f>
        <v>108</v>
      </c>
      <c r="E57" s="28">
        <f>SUM(E54:E56)</f>
        <v>27</v>
      </c>
    </row>
    <row r="58" spans="2:5" x14ac:dyDescent="0.25">
      <c r="B58" t="s">
        <v>814</v>
      </c>
      <c r="C58" t="s">
        <v>825</v>
      </c>
      <c r="D58" s="35">
        <f>(AY43+BB43+BE43+BH43+BK43+BN43+BQ43+BT43+BW43+BZ43+CC43+CF43+CI43+CL43+CO43+CR43+CU43+CX43+DA43+DD43)/20</f>
        <v>89.8</v>
      </c>
      <c r="E58">
        <f t="shared" si="8"/>
        <v>22.45</v>
      </c>
    </row>
    <row r="59" spans="2:5" x14ac:dyDescent="0.25">
      <c r="B59" t="s">
        <v>815</v>
      </c>
      <c r="C59" t="s">
        <v>825</v>
      </c>
      <c r="D59" s="35">
        <f>(AZ43+BC43+BF43+BI43+BL43+BO43+BR43+BU43+BX43+CA43+CD43+CG43+CJ43+CM43+CP43+CS43+CV43+CY43+DB43+DE43)/20</f>
        <v>18</v>
      </c>
      <c r="E59">
        <f t="shared" si="8"/>
        <v>4.5</v>
      </c>
    </row>
    <row r="60" spans="2:5" x14ac:dyDescent="0.25">
      <c r="B60" t="s">
        <v>816</v>
      </c>
      <c r="C60" t="s">
        <v>825</v>
      </c>
      <c r="D60" s="35">
        <f>(BA43+BD43+BG43+BJ43+BM43+BP43+BS43+BV43+BY43+CB43+CE43+CH43+CK43+CN43+CQ43+CT43+CW43+CZ43+DC43+DF43)/20</f>
        <v>0</v>
      </c>
      <c r="E60">
        <f t="shared" si="8"/>
        <v>0</v>
      </c>
    </row>
    <row r="61" spans="2:5" x14ac:dyDescent="0.25">
      <c r="D61" s="28">
        <f>SUM(D58:D60)</f>
        <v>107.8</v>
      </c>
      <c r="E61" s="28">
        <f>SUM(E58:E60)</f>
        <v>26.95</v>
      </c>
    </row>
    <row r="62" spans="2:5" x14ac:dyDescent="0.25">
      <c r="B62" t="s">
        <v>814</v>
      </c>
      <c r="C62" t="s">
        <v>826</v>
      </c>
      <c r="D62" s="35">
        <f>(DG43+DJ43+DM43+DP43)/4</f>
        <v>108</v>
      </c>
      <c r="E62">
        <f t="shared" si="8"/>
        <v>27</v>
      </c>
    </row>
    <row r="63" spans="2:5" x14ac:dyDescent="0.25">
      <c r="B63" t="s">
        <v>815</v>
      </c>
      <c r="C63" t="s">
        <v>826</v>
      </c>
      <c r="D63" s="35">
        <f>(DH43+DK43+DN43+DQ43)/4</f>
        <v>0</v>
      </c>
      <c r="E63">
        <f t="shared" si="8"/>
        <v>0</v>
      </c>
    </row>
    <row r="64" spans="2:5" x14ac:dyDescent="0.25">
      <c r="B64" t="s">
        <v>816</v>
      </c>
      <c r="C64" t="s">
        <v>826</v>
      </c>
      <c r="D64" s="35">
        <f>(DI43+DL43+DO43+DR43)/4</f>
        <v>0</v>
      </c>
      <c r="E64">
        <f t="shared" si="8"/>
        <v>0</v>
      </c>
    </row>
    <row r="65" spans="4:5" x14ac:dyDescent="0.25">
      <c r="D65" s="28">
        <f>SUM(D62:D64)</f>
        <v>108</v>
      </c>
      <c r="E65" s="28">
        <f>SUM(E62:E64)</f>
        <v>27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2:B42"/>
    <mergeCell ref="A43:B4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1023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982</v>
      </c>
      <c r="V11" s="43"/>
      <c r="W11" s="43"/>
      <c r="X11" s="43" t="s">
        <v>983</v>
      </c>
      <c r="Y11" s="43"/>
      <c r="Z11" s="43"/>
      <c r="AA11" s="41" t="s">
        <v>984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1006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25">
      <c r="A12" s="49"/>
      <c r="B12" s="49"/>
      <c r="C12" s="48" t="s">
        <v>964</v>
      </c>
      <c r="D12" s="48"/>
      <c r="E12" s="48"/>
      <c r="F12" s="48" t="s">
        <v>968</v>
      </c>
      <c r="G12" s="48"/>
      <c r="H12" s="48"/>
      <c r="I12" s="48" t="s">
        <v>972</v>
      </c>
      <c r="J12" s="48"/>
      <c r="K12" s="48"/>
      <c r="L12" s="48" t="s">
        <v>976</v>
      </c>
      <c r="M12" s="48"/>
      <c r="N12" s="48"/>
      <c r="O12" s="48" t="s">
        <v>978</v>
      </c>
      <c r="P12" s="48"/>
      <c r="Q12" s="48"/>
      <c r="R12" s="48" t="s">
        <v>981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985</v>
      </c>
      <c r="AB12" s="48"/>
      <c r="AC12" s="48"/>
      <c r="AD12" s="48" t="s">
        <v>989</v>
      </c>
      <c r="AE12" s="48"/>
      <c r="AF12" s="48"/>
      <c r="AG12" s="48" t="s">
        <v>990</v>
      </c>
      <c r="AH12" s="48"/>
      <c r="AI12" s="48"/>
      <c r="AJ12" s="48" t="s">
        <v>994</v>
      </c>
      <c r="AK12" s="48"/>
      <c r="AL12" s="48"/>
      <c r="AM12" s="48" t="s">
        <v>998</v>
      </c>
      <c r="AN12" s="48"/>
      <c r="AO12" s="48"/>
      <c r="AP12" s="48" t="s">
        <v>1002</v>
      </c>
      <c r="AQ12" s="48"/>
      <c r="AR12" s="48"/>
      <c r="AS12" s="48" t="s">
        <v>1003</v>
      </c>
      <c r="AT12" s="48"/>
      <c r="AU12" s="48"/>
      <c r="AV12" s="48" t="s">
        <v>1007</v>
      </c>
      <c r="AW12" s="48"/>
      <c r="AX12" s="48"/>
      <c r="AY12" s="48" t="s">
        <v>1008</v>
      </c>
      <c r="AZ12" s="48"/>
      <c r="BA12" s="48"/>
      <c r="BB12" s="48" t="s">
        <v>1009</v>
      </c>
      <c r="BC12" s="48"/>
      <c r="BD12" s="48"/>
      <c r="BE12" s="48" t="s">
        <v>1010</v>
      </c>
      <c r="BF12" s="48"/>
      <c r="BG12" s="48"/>
      <c r="BH12" s="48" t="s">
        <v>1011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1015</v>
      </c>
      <c r="BR12" s="48"/>
      <c r="BS12" s="48"/>
      <c r="BT12" s="48" t="s">
        <v>1016</v>
      </c>
      <c r="BU12" s="48"/>
      <c r="BV12" s="48"/>
      <c r="BW12" s="48" t="s">
        <v>1017</v>
      </c>
      <c r="BX12" s="48"/>
      <c r="BY12" s="48"/>
      <c r="BZ12" s="48" t="s">
        <v>1018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1329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spans="1:254" ht="180" x14ac:dyDescent="0.25">
      <c r="A13" s="49"/>
      <c r="B13" s="49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6" t="s">
        <v>841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25">
      <c r="A12" s="49"/>
      <c r="B12" s="49"/>
      <c r="C12" s="48" t="s">
        <v>1056</v>
      </c>
      <c r="D12" s="48"/>
      <c r="E12" s="48"/>
      <c r="F12" s="48" t="s">
        <v>1059</v>
      </c>
      <c r="G12" s="48"/>
      <c r="H12" s="48"/>
      <c r="I12" s="48" t="s">
        <v>1062</v>
      </c>
      <c r="J12" s="48"/>
      <c r="K12" s="48"/>
      <c r="L12" s="48" t="s">
        <v>538</v>
      </c>
      <c r="M12" s="48"/>
      <c r="N12" s="48"/>
      <c r="O12" s="48" t="s">
        <v>1065</v>
      </c>
      <c r="P12" s="48"/>
      <c r="Q12" s="48"/>
      <c r="R12" s="48" t="s">
        <v>1068</v>
      </c>
      <c r="S12" s="48"/>
      <c r="T12" s="48"/>
      <c r="U12" s="48" t="s">
        <v>1072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1077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1080</v>
      </c>
      <c r="AT12" s="48"/>
      <c r="AU12" s="48"/>
      <c r="AV12" s="48" t="s">
        <v>1330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1086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1093</v>
      </c>
      <c r="BX12" s="48"/>
      <c r="BY12" s="48"/>
      <c r="BZ12" s="48" t="s">
        <v>557</v>
      </c>
      <c r="CA12" s="48"/>
      <c r="CB12" s="48"/>
      <c r="CC12" s="48" t="s">
        <v>1097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1109</v>
      </c>
      <c r="DE12" s="48"/>
      <c r="DF12" s="48"/>
      <c r="DG12" s="48" t="s">
        <v>1112</v>
      </c>
      <c r="DH12" s="48"/>
      <c r="DI12" s="48"/>
      <c r="DJ12" s="48" t="s">
        <v>605</v>
      </c>
      <c r="DK12" s="48"/>
      <c r="DL12" s="48"/>
      <c r="DM12" s="48" t="s">
        <v>1116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1124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1135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1141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1146</v>
      </c>
      <c r="FJ12" s="48"/>
      <c r="FK12" s="48"/>
      <c r="FL12" s="48" t="s">
        <v>618</v>
      </c>
      <c r="FM12" s="48"/>
      <c r="FN12" s="48"/>
      <c r="FO12" s="48" t="s">
        <v>1150</v>
      </c>
      <c r="FP12" s="48"/>
      <c r="FQ12" s="48"/>
      <c r="FR12" s="48" t="s">
        <v>620</v>
      </c>
      <c r="FS12" s="48"/>
      <c r="FT12" s="48"/>
      <c r="FU12" s="62" t="s">
        <v>1333</v>
      </c>
      <c r="FV12" s="62"/>
      <c r="FW12" s="62"/>
      <c r="FX12" s="48" t="s">
        <v>1334</v>
      </c>
      <c r="FY12" s="48"/>
      <c r="FZ12" s="48"/>
      <c r="GA12" s="48" t="s">
        <v>624</v>
      </c>
      <c r="GB12" s="48"/>
      <c r="GC12" s="48"/>
      <c r="GD12" s="48" t="s">
        <v>1156</v>
      </c>
      <c r="GE12" s="48"/>
      <c r="GF12" s="48"/>
      <c r="GG12" s="48" t="s">
        <v>627</v>
      </c>
      <c r="GH12" s="48"/>
      <c r="GI12" s="48"/>
      <c r="GJ12" s="48" t="s">
        <v>1162</v>
      </c>
      <c r="GK12" s="48"/>
      <c r="GL12" s="48"/>
      <c r="GM12" s="48" t="s">
        <v>1166</v>
      </c>
      <c r="GN12" s="48"/>
      <c r="GO12" s="48"/>
      <c r="GP12" s="48" t="s">
        <v>1335</v>
      </c>
      <c r="GQ12" s="48"/>
      <c r="GR12" s="48"/>
    </row>
    <row r="13" spans="1:254" ht="180" x14ac:dyDescent="0.25">
      <c r="A13" s="49"/>
      <c r="B13" s="49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6" t="s">
        <v>844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2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25">
      <c r="A12" s="49"/>
      <c r="B12" s="49"/>
      <c r="C12" s="48" t="s">
        <v>1342</v>
      </c>
      <c r="D12" s="48"/>
      <c r="E12" s="48"/>
      <c r="F12" s="48" t="s">
        <v>1343</v>
      </c>
      <c r="G12" s="48"/>
      <c r="H12" s="48"/>
      <c r="I12" s="48" t="s">
        <v>1344</v>
      </c>
      <c r="J12" s="48"/>
      <c r="K12" s="48"/>
      <c r="L12" s="48" t="s">
        <v>1345</v>
      </c>
      <c r="M12" s="48"/>
      <c r="N12" s="48"/>
      <c r="O12" s="48" t="s">
        <v>1346</v>
      </c>
      <c r="P12" s="48"/>
      <c r="Q12" s="48"/>
      <c r="R12" s="48" t="s">
        <v>1347</v>
      </c>
      <c r="S12" s="48"/>
      <c r="T12" s="48"/>
      <c r="U12" s="48" t="s">
        <v>1348</v>
      </c>
      <c r="V12" s="48"/>
      <c r="W12" s="48"/>
      <c r="X12" s="48" t="s">
        <v>1349</v>
      </c>
      <c r="Y12" s="48"/>
      <c r="Z12" s="48"/>
      <c r="AA12" s="48" t="s">
        <v>1350</v>
      </c>
      <c r="AB12" s="48"/>
      <c r="AC12" s="48"/>
      <c r="AD12" s="48" t="s">
        <v>1351</v>
      </c>
      <c r="AE12" s="48"/>
      <c r="AF12" s="48"/>
      <c r="AG12" s="48" t="s">
        <v>1352</v>
      </c>
      <c r="AH12" s="48"/>
      <c r="AI12" s="48"/>
      <c r="AJ12" s="48" t="s">
        <v>1353</v>
      </c>
      <c r="AK12" s="48"/>
      <c r="AL12" s="48"/>
      <c r="AM12" s="48" t="s">
        <v>1354</v>
      </c>
      <c r="AN12" s="48"/>
      <c r="AO12" s="48"/>
      <c r="AP12" s="48" t="s">
        <v>1355</v>
      </c>
      <c r="AQ12" s="48"/>
      <c r="AR12" s="48"/>
      <c r="AS12" s="48" t="s">
        <v>1356</v>
      </c>
      <c r="AT12" s="48"/>
      <c r="AU12" s="48"/>
      <c r="AV12" s="48" t="s">
        <v>1357</v>
      </c>
      <c r="AW12" s="48"/>
      <c r="AX12" s="48"/>
      <c r="AY12" s="48" t="s">
        <v>1358</v>
      </c>
      <c r="AZ12" s="48"/>
      <c r="BA12" s="48"/>
      <c r="BB12" s="48" t="s">
        <v>1359</v>
      </c>
      <c r="BC12" s="48"/>
      <c r="BD12" s="48"/>
      <c r="BE12" s="48" t="s">
        <v>1360</v>
      </c>
      <c r="BF12" s="48"/>
      <c r="BG12" s="48"/>
      <c r="BH12" s="48" t="s">
        <v>1361</v>
      </c>
      <c r="BI12" s="48"/>
      <c r="BJ12" s="48"/>
      <c r="BK12" s="48" t="s">
        <v>1362</v>
      </c>
      <c r="BL12" s="48"/>
      <c r="BM12" s="48"/>
      <c r="BN12" s="48" t="s">
        <v>1363</v>
      </c>
      <c r="BO12" s="48"/>
      <c r="BP12" s="48"/>
      <c r="BQ12" s="48" t="s">
        <v>1364</v>
      </c>
      <c r="BR12" s="48"/>
      <c r="BS12" s="48"/>
      <c r="BT12" s="48" t="s">
        <v>1365</v>
      </c>
      <c r="BU12" s="48"/>
      <c r="BV12" s="48"/>
      <c r="BW12" s="48" t="s">
        <v>1366</v>
      </c>
      <c r="BX12" s="48"/>
      <c r="BY12" s="48"/>
      <c r="BZ12" s="48" t="s">
        <v>1202</v>
      </c>
      <c r="CA12" s="48"/>
      <c r="CB12" s="48"/>
      <c r="CC12" s="48" t="s">
        <v>1367</v>
      </c>
      <c r="CD12" s="48"/>
      <c r="CE12" s="48"/>
      <c r="CF12" s="48" t="s">
        <v>1368</v>
      </c>
      <c r="CG12" s="48"/>
      <c r="CH12" s="48"/>
      <c r="CI12" s="48" t="s">
        <v>1369</v>
      </c>
      <c r="CJ12" s="48"/>
      <c r="CK12" s="48"/>
      <c r="CL12" s="48" t="s">
        <v>1370</v>
      </c>
      <c r="CM12" s="48"/>
      <c r="CN12" s="48"/>
      <c r="CO12" s="48" t="s">
        <v>1371</v>
      </c>
      <c r="CP12" s="48"/>
      <c r="CQ12" s="48"/>
      <c r="CR12" s="48" t="s">
        <v>1372</v>
      </c>
      <c r="CS12" s="48"/>
      <c r="CT12" s="48"/>
      <c r="CU12" s="48" t="s">
        <v>1373</v>
      </c>
      <c r="CV12" s="48"/>
      <c r="CW12" s="48"/>
      <c r="CX12" s="48" t="s">
        <v>1374</v>
      </c>
      <c r="CY12" s="48"/>
      <c r="CZ12" s="48"/>
      <c r="DA12" s="48" t="s">
        <v>1375</v>
      </c>
      <c r="DB12" s="48"/>
      <c r="DC12" s="48"/>
      <c r="DD12" s="48" t="s">
        <v>1376</v>
      </c>
      <c r="DE12" s="48"/>
      <c r="DF12" s="48"/>
      <c r="DG12" s="48" t="s">
        <v>1377</v>
      </c>
      <c r="DH12" s="48"/>
      <c r="DI12" s="48"/>
      <c r="DJ12" s="62" t="s">
        <v>1378</v>
      </c>
      <c r="DK12" s="62"/>
      <c r="DL12" s="62"/>
      <c r="DM12" s="62" t="s">
        <v>1379</v>
      </c>
      <c r="DN12" s="62"/>
      <c r="DO12" s="62"/>
      <c r="DP12" s="62" t="s">
        <v>1380</v>
      </c>
      <c r="DQ12" s="62"/>
      <c r="DR12" s="62"/>
      <c r="DS12" s="62" t="s">
        <v>1381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1234</v>
      </c>
      <c r="EF12" s="48"/>
      <c r="EG12" s="48"/>
      <c r="EH12" s="48" t="s">
        <v>765</v>
      </c>
      <c r="EI12" s="48"/>
      <c r="EJ12" s="48"/>
      <c r="EK12" s="48" t="s">
        <v>1337</v>
      </c>
      <c r="EL12" s="48"/>
      <c r="EM12" s="48"/>
      <c r="EN12" s="48" t="s">
        <v>768</v>
      </c>
      <c r="EO12" s="48"/>
      <c r="EP12" s="48"/>
      <c r="EQ12" s="48" t="s">
        <v>1243</v>
      </c>
      <c r="ER12" s="48"/>
      <c r="ES12" s="48"/>
      <c r="ET12" s="48" t="s">
        <v>773</v>
      </c>
      <c r="EU12" s="48"/>
      <c r="EV12" s="48"/>
      <c r="EW12" s="48" t="s">
        <v>1246</v>
      </c>
      <c r="EX12" s="48"/>
      <c r="EY12" s="48"/>
      <c r="EZ12" s="48" t="s">
        <v>1248</v>
      </c>
      <c r="FA12" s="48"/>
      <c r="FB12" s="48"/>
      <c r="FC12" s="48" t="s">
        <v>1250</v>
      </c>
      <c r="FD12" s="48"/>
      <c r="FE12" s="48"/>
      <c r="FF12" s="48" t="s">
        <v>1338</v>
      </c>
      <c r="FG12" s="48"/>
      <c r="FH12" s="48"/>
      <c r="FI12" s="48" t="s">
        <v>1253</v>
      </c>
      <c r="FJ12" s="48"/>
      <c r="FK12" s="48"/>
      <c r="FL12" s="48" t="s">
        <v>777</v>
      </c>
      <c r="FM12" s="48"/>
      <c r="FN12" s="48"/>
      <c r="FO12" s="48" t="s">
        <v>1257</v>
      </c>
      <c r="FP12" s="48"/>
      <c r="FQ12" s="48"/>
      <c r="FR12" s="48" t="s">
        <v>1260</v>
      </c>
      <c r="FS12" s="48"/>
      <c r="FT12" s="48"/>
      <c r="FU12" s="48" t="s">
        <v>1264</v>
      </c>
      <c r="FV12" s="48"/>
      <c r="FW12" s="48"/>
      <c r="FX12" s="48" t="s">
        <v>1266</v>
      </c>
      <c r="FY12" s="48"/>
      <c r="FZ12" s="48"/>
      <c r="GA12" s="62" t="s">
        <v>1269</v>
      </c>
      <c r="GB12" s="62"/>
      <c r="GC12" s="62"/>
      <c r="GD12" s="48" t="s">
        <v>782</v>
      </c>
      <c r="GE12" s="48"/>
      <c r="GF12" s="48"/>
      <c r="GG12" s="62" t="s">
        <v>1276</v>
      </c>
      <c r="GH12" s="62"/>
      <c r="GI12" s="62"/>
      <c r="GJ12" s="62" t="s">
        <v>1277</v>
      </c>
      <c r="GK12" s="62"/>
      <c r="GL12" s="62"/>
      <c r="GM12" s="62" t="s">
        <v>1279</v>
      </c>
      <c r="GN12" s="62"/>
      <c r="GO12" s="62"/>
      <c r="GP12" s="62" t="s">
        <v>1280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1287</v>
      </c>
      <c r="HC12" s="48"/>
      <c r="HD12" s="48"/>
      <c r="HE12" s="48" t="s">
        <v>1289</v>
      </c>
      <c r="HF12" s="48"/>
      <c r="HG12" s="48"/>
      <c r="HH12" s="48" t="s">
        <v>798</v>
      </c>
      <c r="HI12" s="48"/>
      <c r="HJ12" s="48"/>
      <c r="HK12" s="48" t="s">
        <v>1290</v>
      </c>
      <c r="HL12" s="48"/>
      <c r="HM12" s="48"/>
      <c r="HN12" s="48" t="s">
        <v>1293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1302</v>
      </c>
      <c r="IA12" s="48"/>
      <c r="IB12" s="48"/>
      <c r="IC12" s="48" t="s">
        <v>1306</v>
      </c>
      <c r="ID12" s="48"/>
      <c r="IE12" s="48"/>
      <c r="IF12" s="48" t="s">
        <v>804</v>
      </c>
      <c r="IG12" s="48"/>
      <c r="IH12" s="48"/>
      <c r="II12" s="48" t="s">
        <v>1311</v>
      </c>
      <c r="IJ12" s="48"/>
      <c r="IK12" s="48"/>
      <c r="IL12" s="48" t="s">
        <v>1312</v>
      </c>
      <c r="IM12" s="48"/>
      <c r="IN12" s="48"/>
      <c r="IO12" s="48" t="s">
        <v>1316</v>
      </c>
      <c r="IP12" s="48"/>
      <c r="IQ12" s="48"/>
      <c r="IR12" s="48" t="s">
        <v>1320</v>
      </c>
      <c r="IS12" s="48"/>
      <c r="IT12" s="48"/>
    </row>
    <row r="13" spans="1:692" ht="122.25" customHeight="1" x14ac:dyDescent="0.25">
      <c r="A13" s="49"/>
      <c r="B13" s="49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843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2026-01-15T06:59:05Z</dcterms:modified>
</cp:coreProperties>
</file>