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95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4"/>
  <c r="H60"/>
  <c r="D64"/>
  <c r="L60"/>
  <c r="J60"/>
  <c r="F60"/>
  <c r="D60"/>
  <c r="D55"/>
  <c r="H51"/>
  <c r="F51"/>
  <c r="D51"/>
  <c r="D46"/>
  <c r="D63"/>
  <c r="L59"/>
  <c r="J59"/>
  <c r="H59"/>
  <c r="F59"/>
  <c r="D59"/>
  <c r="D54"/>
  <c r="H50"/>
  <c r="F50"/>
  <c r="D50"/>
  <c r="D45"/>
  <c r="T42"/>
  <c r="K42"/>
  <c r="L41"/>
  <c r="L42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R41" i="4"/>
  <c r="GR42" s="1"/>
  <c r="GQ41"/>
  <c r="GQ42" s="1"/>
  <c r="GP41"/>
  <c r="GP42" s="1"/>
  <c r="GO41"/>
  <c r="GO42" s="1"/>
  <c r="GN41"/>
  <c r="GN42" s="1"/>
  <c r="GM41"/>
  <c r="GM42" s="1"/>
  <c r="GL41"/>
  <c r="GL42" s="1"/>
  <c r="GK41"/>
  <c r="GK42" s="1"/>
  <c r="GJ41"/>
  <c r="GJ42" s="1"/>
  <c r="GI41"/>
  <c r="GI42" s="1"/>
  <c r="GH41"/>
  <c r="GH42" s="1"/>
  <c r="GG41"/>
  <c r="GG42" s="1"/>
  <c r="GF41"/>
  <c r="GF42" s="1"/>
  <c r="GE41"/>
  <c r="GE42" s="1"/>
  <c r="GD41"/>
  <c r="GD42" s="1"/>
  <c r="GC41"/>
  <c r="GC42" s="1"/>
  <c r="GB41"/>
  <c r="GB42" s="1"/>
  <c r="GA41"/>
  <c r="GA42" s="1"/>
  <c r="FZ41"/>
  <c r="FZ42" s="1"/>
  <c r="FY41"/>
  <c r="FY42" s="1"/>
  <c r="FX41"/>
  <c r="FX42" s="1"/>
  <c r="FW41"/>
  <c r="FW42" s="1"/>
  <c r="FV41"/>
  <c r="FV42" s="1"/>
  <c r="FU41"/>
  <c r="FU42" s="1"/>
  <c r="FT41"/>
  <c r="FT42" s="1"/>
  <c r="FS41"/>
  <c r="FS42" s="1"/>
  <c r="FR41"/>
  <c r="FR42" s="1"/>
  <c r="FQ41"/>
  <c r="FQ42" s="1"/>
  <c r="FP41"/>
  <c r="FP42" s="1"/>
  <c r="FO41"/>
  <c r="FO42" s="1"/>
  <c r="FN41"/>
  <c r="FN42" s="1"/>
  <c r="FM41"/>
  <c r="FM42" s="1"/>
  <c r="FL41"/>
  <c r="FL42" s="1"/>
  <c r="FK41"/>
  <c r="FK42" s="1"/>
  <c r="FJ41"/>
  <c r="FJ42" s="1"/>
  <c r="FI41"/>
  <c r="FI42" s="1"/>
  <c r="FH41"/>
  <c r="FH42" s="1"/>
  <c r="FG41"/>
  <c r="FG42" s="1"/>
  <c r="FF41"/>
  <c r="FF42" s="1"/>
  <c r="FE41"/>
  <c r="FE42" s="1"/>
  <c r="FD41"/>
  <c r="FD42" s="1"/>
  <c r="FC41"/>
  <c r="FC42" s="1"/>
  <c r="FB41"/>
  <c r="FB42" s="1"/>
  <c r="FA41"/>
  <c r="FA42" s="1"/>
  <c r="EZ41"/>
  <c r="EZ42" s="1"/>
  <c r="EY41"/>
  <c r="EY42" s="1"/>
  <c r="EX41"/>
  <c r="EX42" s="1"/>
  <c r="EW41"/>
  <c r="EW42" s="1"/>
  <c r="EV41"/>
  <c r="EV42" s="1"/>
  <c r="EU41"/>
  <c r="EU42" s="1"/>
  <c r="ET41"/>
  <c r="ET42" s="1"/>
  <c r="ES41"/>
  <c r="ES42" s="1"/>
  <c r="ER41"/>
  <c r="ER42" s="1"/>
  <c r="EQ41"/>
  <c r="EQ42" s="1"/>
  <c r="EP41"/>
  <c r="EP42" s="1"/>
  <c r="EO41"/>
  <c r="EO42" s="1"/>
  <c r="EN41"/>
  <c r="EN42" s="1"/>
  <c r="EM41"/>
  <c r="EM42" s="1"/>
  <c r="EL41"/>
  <c r="EL42" s="1"/>
  <c r="EK41"/>
  <c r="EK42" s="1"/>
  <c r="EJ41"/>
  <c r="EJ42" s="1"/>
  <c r="EI41"/>
  <c r="EI42" s="1"/>
  <c r="EH41"/>
  <c r="EH42" s="1"/>
  <c r="EG41"/>
  <c r="EG42" s="1"/>
  <c r="EF41"/>
  <c r="EF42" s="1"/>
  <c r="EE41"/>
  <c r="EE42" s="1"/>
  <c r="ED41"/>
  <c r="ED42" s="1"/>
  <c r="EC41"/>
  <c r="EC42" s="1"/>
  <c r="EB41"/>
  <c r="EB42" s="1"/>
  <c r="EA41"/>
  <c r="EA42" s="1"/>
  <c r="DZ41"/>
  <c r="DZ42" s="1"/>
  <c r="DY41"/>
  <c r="DY42" s="1"/>
  <c r="DX41"/>
  <c r="DX42" s="1"/>
  <c r="DW41"/>
  <c r="DW42" s="1"/>
  <c r="DV41"/>
  <c r="DV42" s="1"/>
  <c r="DU41"/>
  <c r="DU42" s="1"/>
  <c r="DT41"/>
  <c r="DT42" s="1"/>
  <c r="DS41"/>
  <c r="DS42" s="1"/>
  <c r="DR41"/>
  <c r="DR42" s="1"/>
  <c r="DQ41"/>
  <c r="DQ42" s="1"/>
  <c r="DP41"/>
  <c r="DP42" s="1"/>
  <c r="DO41"/>
  <c r="DO42" s="1"/>
  <c r="DN41"/>
  <c r="DN42" s="1"/>
  <c r="DM41"/>
  <c r="DM42" s="1"/>
  <c r="DL41"/>
  <c r="DL42" s="1"/>
  <c r="DK41"/>
  <c r="DK42" s="1"/>
  <c r="DJ41"/>
  <c r="DJ42" s="1"/>
  <c r="DI41"/>
  <c r="DI42" s="1"/>
  <c r="DH41"/>
  <c r="DH42" s="1"/>
  <c r="DG41"/>
  <c r="DG42" s="1"/>
  <c r="DF41"/>
  <c r="DF42" s="1"/>
  <c r="DE41"/>
  <c r="DE42" s="1"/>
  <c r="DD41"/>
  <c r="DD42" s="1"/>
  <c r="DC41"/>
  <c r="DC42" s="1"/>
  <c r="DB41"/>
  <c r="DB42" s="1"/>
  <c r="DA41"/>
  <c r="DA42" s="1"/>
  <c r="CZ41"/>
  <c r="CZ42" s="1"/>
  <c r="CY41"/>
  <c r="CY42" s="1"/>
  <c r="CX41"/>
  <c r="CX42" s="1"/>
  <c r="CW41"/>
  <c r="CW42" s="1"/>
  <c r="CV41"/>
  <c r="CV42" s="1"/>
  <c r="CU41"/>
  <c r="CU42" s="1"/>
  <c r="CT41"/>
  <c r="CT42" s="1"/>
  <c r="CS41"/>
  <c r="CS42" s="1"/>
  <c r="CR41"/>
  <c r="CR42" s="1"/>
  <c r="CQ41"/>
  <c r="CQ42" s="1"/>
  <c r="CP41"/>
  <c r="CP42" s="1"/>
  <c r="CO41"/>
  <c r="CO42" s="1"/>
  <c r="CN41"/>
  <c r="CN42" s="1"/>
  <c r="CM41"/>
  <c r="CM42" s="1"/>
  <c r="CL41"/>
  <c r="CL42" s="1"/>
  <c r="CK41"/>
  <c r="CK42" s="1"/>
  <c r="CJ41"/>
  <c r="CJ42" s="1"/>
  <c r="CI41"/>
  <c r="CI42" s="1"/>
  <c r="CH41"/>
  <c r="CH42" s="1"/>
  <c r="CG41"/>
  <c r="CG42" s="1"/>
  <c r="CF41"/>
  <c r="CF42" s="1"/>
  <c r="CE41"/>
  <c r="CE42" s="1"/>
  <c r="CD41"/>
  <c r="CD42" s="1"/>
  <c r="CC41"/>
  <c r="CC42" s="1"/>
  <c r="CB41"/>
  <c r="CB42" s="1"/>
  <c r="CA41"/>
  <c r="CA42" s="1"/>
  <c r="BZ41"/>
  <c r="BZ42" s="1"/>
  <c r="BY41"/>
  <c r="BY42" s="1"/>
  <c r="BX41"/>
  <c r="BX42" s="1"/>
  <c r="BW41"/>
  <c r="BW42" s="1"/>
  <c r="BV41"/>
  <c r="BV42" s="1"/>
  <c r="BU41"/>
  <c r="BU42" s="1"/>
  <c r="BT41"/>
  <c r="BT42" s="1"/>
  <c r="BS41"/>
  <c r="BS42" s="1"/>
  <c r="BR41"/>
  <c r="BR42" s="1"/>
  <c r="BQ41"/>
  <c r="BQ42" s="1"/>
  <c r="BP41"/>
  <c r="BP42" s="1"/>
  <c r="BO41"/>
  <c r="BO42" s="1"/>
  <c r="BN41"/>
  <c r="BN42" s="1"/>
  <c r="BM41"/>
  <c r="BM42" s="1"/>
  <c r="BL41"/>
  <c r="BL42" s="1"/>
  <c r="BK41"/>
  <c r="BK42" s="1"/>
  <c r="BJ41"/>
  <c r="BJ42" s="1"/>
  <c r="BI41"/>
  <c r="BI42" s="1"/>
  <c r="BH41"/>
  <c r="BH42" s="1"/>
  <c r="BG41"/>
  <c r="BG42" s="1"/>
  <c r="BF41"/>
  <c r="BF42" s="1"/>
  <c r="BE41"/>
  <c r="BE42" s="1"/>
  <c r="BD41"/>
  <c r="BD42" s="1"/>
  <c r="BC41"/>
  <c r="BC42" s="1"/>
  <c r="BB41"/>
  <c r="BB42" s="1"/>
  <c r="BA41"/>
  <c r="BA42" s="1"/>
  <c r="AZ41"/>
  <c r="AZ42" s="1"/>
  <c r="AY41"/>
  <c r="AY42" s="1"/>
  <c r="AX41"/>
  <c r="AX42" s="1"/>
  <c r="AW41"/>
  <c r="AW42" s="1"/>
  <c r="AV41"/>
  <c r="AV42" s="1"/>
  <c r="AU41"/>
  <c r="AU42" s="1"/>
  <c r="AT41"/>
  <c r="AT42" s="1"/>
  <c r="AS41"/>
  <c r="AS42" s="1"/>
  <c r="AR41"/>
  <c r="AR42" s="1"/>
  <c r="AQ41"/>
  <c r="AQ42" s="1"/>
  <c r="AP41"/>
  <c r="AP42" s="1"/>
  <c r="AO41"/>
  <c r="AO42" s="1"/>
  <c r="AN41"/>
  <c r="AN42" s="1"/>
  <c r="AM41"/>
  <c r="AM42" s="1"/>
  <c r="AL41"/>
  <c r="AL42" s="1"/>
  <c r="AK41"/>
  <c r="AK42" s="1"/>
  <c r="AJ41"/>
  <c r="AJ42" s="1"/>
  <c r="AI41"/>
  <c r="AI42" s="1"/>
  <c r="AH41"/>
  <c r="AH42" s="1"/>
  <c r="AG41"/>
  <c r="AG42" s="1"/>
  <c r="AF41"/>
  <c r="AF42" s="1"/>
  <c r="AE41"/>
  <c r="AE42" s="1"/>
  <c r="AD41"/>
  <c r="AD42" s="1"/>
  <c r="AC41"/>
  <c r="AC42" s="1"/>
  <c r="AB41"/>
  <c r="AB42" s="1"/>
  <c r="AA41"/>
  <c r="AA42" s="1"/>
  <c r="Z41"/>
  <c r="Z42" s="1"/>
  <c r="Y41"/>
  <c r="Y42" s="1"/>
  <c r="X41"/>
  <c r="X42" s="1"/>
  <c r="W41"/>
  <c r="W42" s="1"/>
  <c r="V41"/>
  <c r="V42" s="1"/>
  <c r="U41"/>
  <c r="U42" s="1"/>
  <c r="T41"/>
  <c r="S41"/>
  <c r="S42" s="1"/>
  <c r="R41"/>
  <c r="R42" s="1"/>
  <c r="Q41"/>
  <c r="Q42" s="1"/>
  <c r="P41"/>
  <c r="P42" s="1"/>
  <c r="O41"/>
  <c r="O42" s="1"/>
  <c r="N41"/>
  <c r="N42" s="1"/>
  <c r="M41"/>
  <c r="M42" s="1"/>
  <c r="K41"/>
  <c r="J41"/>
  <c r="J42" s="1"/>
  <c r="I41"/>
  <c r="I42" s="1"/>
  <c r="H41"/>
  <c r="H42" s="1"/>
  <c r="G41"/>
  <c r="G42" s="1"/>
  <c r="F41"/>
  <c r="F42" s="1"/>
  <c r="E41"/>
  <c r="E42" s="1"/>
  <c r="D41"/>
  <c r="D42" s="1"/>
  <c r="C41"/>
  <c r="C42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V40"/>
  <c r="U40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C40"/>
  <c r="D41" l="1"/>
  <c r="C41"/>
  <c r="IB40" i="5"/>
  <c r="IA40"/>
  <c r="E62" s="1"/>
  <c r="D62" s="1"/>
  <c r="HZ40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59"/>
  <c r="D59" s="1"/>
  <c r="ES40"/>
  <c r="DV40"/>
  <c r="E52" s="1"/>
  <c r="DW40"/>
  <c r="DX40"/>
  <c r="DA40"/>
  <c r="K48" s="1"/>
  <c r="DB40"/>
  <c r="K49" s="1"/>
  <c r="J49" s="1"/>
  <c r="DC40"/>
  <c r="K50" s="1"/>
  <c r="J50" s="1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AR40"/>
  <c r="E50" s="1"/>
  <c r="D50" s="1"/>
  <c r="U40"/>
  <c r="E43" s="1"/>
  <c r="D43" s="1"/>
  <c r="V40"/>
  <c r="E44" s="1"/>
  <c r="D44" s="1"/>
  <c r="W40"/>
  <c r="E65" i="4"/>
  <c r="D65" s="1"/>
  <c r="E64"/>
  <c r="E63"/>
  <c r="M59"/>
  <c r="M60"/>
  <c r="M61"/>
  <c r="K59"/>
  <c r="K60"/>
  <c r="K61"/>
  <c r="I60"/>
  <c r="I61"/>
  <c r="G59"/>
  <c r="G60"/>
  <c r="G61"/>
  <c r="E59"/>
  <c r="E60"/>
  <c r="E61"/>
  <c r="D61" s="1"/>
  <c r="E56"/>
  <c r="D56" s="1"/>
  <c r="E54"/>
  <c r="E55"/>
  <c r="I50"/>
  <c r="I51"/>
  <c r="I52"/>
  <c r="G50"/>
  <c r="G51"/>
  <c r="G52"/>
  <c r="E50"/>
  <c r="E51"/>
  <c r="E52"/>
  <c r="D52" s="1"/>
  <c r="E45"/>
  <c r="E46"/>
  <c r="E47"/>
  <c r="D47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D40"/>
  <c r="E40"/>
  <c r="AG40"/>
  <c r="C40"/>
  <c r="R40"/>
  <c r="AH40"/>
  <c r="BH40"/>
  <c r="I48" s="1"/>
  <c r="BI40"/>
  <c r="I49" s="1"/>
  <c r="H49" s="1"/>
  <c r="BJ40"/>
  <c r="I50" s="1"/>
  <c r="H50" s="1"/>
  <c r="AS40"/>
  <c r="G48" s="1"/>
  <c r="F48" s="1"/>
  <c r="AT40"/>
  <c r="G49" s="1"/>
  <c r="F49" s="1"/>
  <c r="AU40"/>
  <c r="G50" s="1"/>
  <c r="E48"/>
  <c r="D48" s="1"/>
  <c r="E49"/>
  <c r="D49" s="1"/>
  <c r="E50"/>
  <c r="D50" s="1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8" i="1"/>
  <c r="F58" s="1"/>
  <c r="G59"/>
  <c r="F59" s="1"/>
  <c r="G60"/>
  <c r="F60" s="1"/>
  <c r="E58"/>
  <c r="D58" s="1"/>
  <c r="E59"/>
  <c r="D59" s="1"/>
  <c r="E60"/>
  <c r="D60" s="1"/>
  <c r="E49"/>
  <c r="D49" s="1"/>
  <c r="E50"/>
  <c r="D50" s="1"/>
  <c r="E51"/>
  <c r="D51" s="1"/>
  <c r="G51"/>
  <c r="F51" s="1"/>
  <c r="G49"/>
  <c r="G50"/>
  <c r="F50" s="1"/>
  <c r="U41"/>
  <c r="V41"/>
  <c r="E45" s="1"/>
  <c r="D45" s="1"/>
  <c r="W41"/>
  <c r="E46" s="1"/>
  <c r="D46" s="1"/>
  <c r="E53"/>
  <c r="D53" s="1"/>
  <c r="E43" i="3"/>
  <c r="D43" s="1"/>
  <c r="E53" i="5"/>
  <c r="D53" s="1"/>
  <c r="E63"/>
  <c r="D63" s="1"/>
  <c r="E43" i="2"/>
  <c r="D43" s="1"/>
  <c r="D49" i="5"/>
  <c r="E54"/>
  <c r="D54" s="1"/>
  <c r="E61"/>
  <c r="D61" s="1"/>
  <c r="E45" i="2"/>
  <c r="D45" s="1"/>
  <c r="D50"/>
  <c r="E55" i="1"/>
  <c r="D55" s="1"/>
  <c r="E62"/>
  <c r="D62" s="1"/>
  <c r="E44" i="3"/>
  <c r="D44" s="1"/>
  <c r="E44" i="2"/>
  <c r="D44" s="1"/>
  <c r="E53"/>
  <c r="D53" s="1"/>
  <c r="E45" i="3"/>
  <c r="D45" s="1"/>
  <c r="E54" i="1"/>
  <c r="D54" s="1"/>
  <c r="E63"/>
  <c r="D63" s="1"/>
  <c r="E64"/>
  <c r="D64" s="1"/>
  <c r="E45" i="5"/>
  <c r="D45" s="1"/>
  <c r="E62" i="2"/>
  <c r="D62" s="1"/>
  <c r="E63"/>
  <c r="D63" s="1"/>
  <c r="J51" i="5" l="1"/>
  <c r="J48"/>
  <c r="K51"/>
  <c r="H48" i="3"/>
  <c r="I51"/>
  <c r="E44" i="1"/>
  <c r="D44" s="1"/>
  <c r="D47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61" i="4"/>
  <c r="L62" s="1"/>
  <c r="M62"/>
  <c r="K62"/>
  <c r="J62"/>
  <c r="H61"/>
  <c r="H62" s="1"/>
  <c r="F61"/>
  <c r="F62" s="1"/>
  <c r="G62"/>
  <c r="I53"/>
  <c r="H52"/>
  <c r="H53" s="1"/>
  <c r="G53"/>
  <c r="F52"/>
  <c r="F53" s="1"/>
  <c r="E66"/>
  <c r="D48"/>
  <c r="M60" i="3"/>
  <c r="L59"/>
  <c r="L60" s="1"/>
  <c r="K60"/>
  <c r="J59"/>
  <c r="J60" s="1"/>
  <c r="H60"/>
  <c r="I60"/>
  <c r="G60"/>
  <c r="F59"/>
  <c r="F60" s="1"/>
  <c r="H51"/>
  <c r="D60" i="5"/>
  <c r="E51"/>
  <c r="E64"/>
  <c r="D57" i="4"/>
  <c r="G51" i="3"/>
  <c r="F50"/>
  <c r="F51" s="1"/>
  <c r="E51"/>
  <c r="E60"/>
  <c r="E64"/>
  <c r="D51"/>
  <c r="D64"/>
  <c r="M60" i="2"/>
  <c r="L60"/>
  <c r="J60"/>
  <c r="K60"/>
  <c r="H60"/>
  <c r="I60"/>
  <c r="G51"/>
  <c r="F50"/>
  <c r="F51" s="1"/>
  <c r="E55"/>
  <c r="D55"/>
  <c r="D51"/>
  <c r="E46"/>
  <c r="D60"/>
  <c r="D46"/>
  <c r="F61" i="1"/>
  <c r="G61"/>
  <c r="F49"/>
  <c r="F52" s="1"/>
  <c r="G52"/>
  <c r="D56"/>
  <c r="D65"/>
  <c r="D46" i="3"/>
  <c r="D62" i="4"/>
  <c r="E60" i="5"/>
  <c r="E46" i="3"/>
  <c r="D60"/>
  <c r="E55"/>
  <c r="D52"/>
  <c r="D55" s="1"/>
  <c r="D52" i="5"/>
  <c r="D55" s="1"/>
  <c r="E51" i="2"/>
  <c r="D66" i="4"/>
  <c r="E60" i="2"/>
  <c r="E62" i="4"/>
  <c r="E56" i="1"/>
  <c r="D61"/>
  <c r="E64" i="2"/>
  <c r="E57" i="4"/>
  <c r="E65" i="1"/>
  <c r="E53" i="4"/>
  <c r="E52" i="1"/>
  <c r="D53" i="4"/>
  <c r="E48"/>
  <c r="E61" i="1"/>
  <c r="D64" i="2"/>
  <c r="E46" i="5"/>
  <c r="D46"/>
  <c r="D52" i="1"/>
  <c r="E47" l="1"/>
</calcChain>
</file>

<file path=xl/sharedStrings.xml><?xml version="1.0" encoding="utf-8"?>
<sst xmlns="http://schemas.openxmlformats.org/spreadsheetml/2006/main" count="2289" uniqueCount="1440">
  <si>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</si>
  <si>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</si>
  <si>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</si>
  <si>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</si>
  <si>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</si>
  <si>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</si>
  <si>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</si>
  <si>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</si>
  <si>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</si>
  <si>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</si>
  <si>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</si>
  <si>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</si>
  <si>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</si>
  <si>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</si>
  <si>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</si>
  <si>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</si>
  <si>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</si>
  <si>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</si>
  <si>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</si>
  <si>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</si>
  <si>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</si>
  <si>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</si>
  <si>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</si>
  <si>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</si>
  <si>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</si>
  <si>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</si>
  <si>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</si>
  <si>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</si>
  <si>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</si>
  <si>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</si>
  <si>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</si>
  <si>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</si>
  <si>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</si>
  <si>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</si>
  <si>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</si>
  <si>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</si>
  <si>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</si>
  <si>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</si>
  <si>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</si>
  <si>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</si>
  <si>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</si>
  <si>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</si>
  <si>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</si>
  <si>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</si>
  <si>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</si>
  <si>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</si>
  <si>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</si>
  <si>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</si>
  <si>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</si>
  <si>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</si>
  <si>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</si>
  <si>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</si>
  <si>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</si>
  <si>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</si>
  <si>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</si>
  <si>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</si>
  <si>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</si>
  <si>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</si>
  <si>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</si>
  <si>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</si>
  <si>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</si>
  <si>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</si>
  <si>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</si>
  <si>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</si>
  <si>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</si>
  <si>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</si>
  <si>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</si>
  <si>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</si>
  <si>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</si>
  <si>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</si>
  <si>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</si>
  <si>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</si>
  <si>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</si>
  <si>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</si>
  <si>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</si>
  <si>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</si>
  <si>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</si>
  <si>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</si>
  <si>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</si>
  <si>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</si>
  <si>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</si>
  <si>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</si>
  <si>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</si>
  <si>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</si>
  <si>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</si>
  <si>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</si>
  <si>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</si>
  <si>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</si>
  <si>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</si>
  <si>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</si>
  <si>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</si>
  <si>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</si>
  <si>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</si>
  <si>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</si>
  <si>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</si>
  <si>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</si>
  <si>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</si>
  <si>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</si>
  <si>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</si>
  <si>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</si>
  <si>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</si>
  <si>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</si>
  <si>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</si>
  <si>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</si>
  <si>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</si>
  <si>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</si>
  <si>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</si>
  <si>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</si>
  <si>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</si>
  <si>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</si>
  <si>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</si>
  <si>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</si>
  <si>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</si>
  <si>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</si>
  <si>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</si>
  <si>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</si>
  <si>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</si>
  <si>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</si>
  <si>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</si>
  <si>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</si>
  <si>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</si>
  <si>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</si>
  <si>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</si>
  <si>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</si>
  <si>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</si>
  <si>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</si>
  <si>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</si>
  <si>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</si>
  <si>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</si>
  <si>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</si>
  <si>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</si>
  <si>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</si>
  <si>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</si>
  <si>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</si>
  <si>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</si>
  <si>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</si>
  <si>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</si>
  <si>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</si>
  <si>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</si>
  <si>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</si>
  <si>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</si>
  <si>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</si>
  <si>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</si>
  <si>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</si>
  <si>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</si>
  <si>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</si>
  <si>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</si>
  <si>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</si>
  <si>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</si>
  <si>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</si>
  <si>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</si>
  <si>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</si>
  <si>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</si>
  <si>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</si>
  <si>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</si>
  <si>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</si>
  <si>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</si>
  <si>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</si>
  <si>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</si>
  <si>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</si>
  <si>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</si>
  <si>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</si>
  <si>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</si>
  <si>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</si>
  <si>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</si>
  <si>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</si>
  <si>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</si>
  <si>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</si>
  <si>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</si>
  <si>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</si>
  <si>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</si>
  <si>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</si>
  <si>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</si>
  <si>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</si>
  <si>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</si>
  <si>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</si>
  <si>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</si>
  <si>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</si>
  <si>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</si>
  <si>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</si>
  <si>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</si>
  <si>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</si>
  <si>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</si>
  <si>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</si>
  <si>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</si>
  <si>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</si>
  <si>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</si>
  <si>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</si>
  <si>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</si>
  <si>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</si>
  <si>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</si>
  <si>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</si>
  <si>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</si>
  <si>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</si>
  <si>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</si>
  <si>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</si>
  <si>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</si>
  <si>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</si>
  <si>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</si>
  <si>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</si>
  <si>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</si>
  <si>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</si>
  <si>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</si>
  <si>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</si>
  <si>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</si>
  <si>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</si>
  <si>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</si>
  <si>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</si>
  <si>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</si>
  <si>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</si>
  <si>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</si>
  <si>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</si>
  <si>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</si>
  <si>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</si>
  <si>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</si>
  <si>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</si>
  <si>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</si>
  <si>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</si>
  <si>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</si>
  <si>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</si>
  <si>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</si>
  <si>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</si>
  <si>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</si>
  <si>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</si>
  <si>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</si>
  <si>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</si>
  <si>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</si>
  <si>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</si>
  <si>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</si>
  <si>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</si>
  <si>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</si>
  <si>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</si>
  <si>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</si>
  <si>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</si>
  <si>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</si>
  <si>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</si>
  <si>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</si>
  <si>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</si>
  <si>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</si>
  <si>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</si>
  <si>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</si>
  <si>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</si>
  <si>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</si>
  <si>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</si>
  <si>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</si>
  <si>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</si>
  <si>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</si>
  <si>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</si>
  <si>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</si>
  <si>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</si>
  <si>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</si>
  <si>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</si>
  <si>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</si>
  <si>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</si>
  <si>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</si>
  <si>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</si>
  <si>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</si>
  <si>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</si>
  <si>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</si>
  <si>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</si>
  <si>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</si>
  <si>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</si>
  <si>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</si>
  <si>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</si>
  <si>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</si>
  <si>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</si>
  <si>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</si>
  <si>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</si>
  <si>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</si>
  <si>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</si>
  <si>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</si>
  <si>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</si>
  <si>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</si>
  <si>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</si>
  <si>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</si>
  <si>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</si>
  <si>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</si>
  <si>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</si>
  <si>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</si>
  <si>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</si>
  <si>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</si>
  <si>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</si>
  <si>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</si>
  <si>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</si>
  <si>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</si>
  <si>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</si>
  <si>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</si>
  <si>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</si>
  <si>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</si>
  <si>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</si>
  <si>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</si>
  <si>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</si>
  <si>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</si>
  <si>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</si>
  <si>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</si>
  <si>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</si>
  <si>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</si>
  <si>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</si>
  <si>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</si>
  <si>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</si>
  <si>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</si>
  <si>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</si>
  <si>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</si>
  <si>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</si>
  <si>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</si>
  <si>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</si>
  <si>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</si>
  <si>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</si>
  <si>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</si>
  <si>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</si>
  <si>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</si>
  <si>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</si>
  <si>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</si>
  <si>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</si>
  <si>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</si>
  <si>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</si>
  <si>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</si>
  <si>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</si>
  <si>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</si>
  <si>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</si>
  <si>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</si>
  <si>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</si>
  <si>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</si>
  <si>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</si>
  <si>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</si>
  <si>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</si>
  <si>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</si>
  <si>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</si>
  <si>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</si>
  <si>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</si>
  <si>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</si>
  <si>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</si>
  <si>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</si>
  <si>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</si>
  <si>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</si>
  <si>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</si>
  <si>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</si>
  <si>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</si>
  <si>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</si>
  <si>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</si>
  <si>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</si>
  <si>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</si>
  <si>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</si>
  <si>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</si>
  <si>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</si>
  <si>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</si>
  <si>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</si>
  <si>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</si>
  <si>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</si>
  <si>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</si>
  <si>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</si>
  <si>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</si>
  <si>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</si>
  <si>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</si>
  <si>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</si>
  <si>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</si>
  <si>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</si>
  <si>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</si>
  <si>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</si>
  <si>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</si>
  <si>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</si>
  <si>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</si>
  <si>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</si>
  <si>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</si>
  <si>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</si>
  <si>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</si>
  <si>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</si>
  <si>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</si>
  <si>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</si>
  <si>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</si>
  <si>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</si>
  <si>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</si>
  <si>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</si>
  <si>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</si>
  <si>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</si>
  <si>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</si>
  <si>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</si>
  <si>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</si>
  <si>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</si>
  <si>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</si>
  <si>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</si>
  <si>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</si>
  <si>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</si>
  <si>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</si>
  <si>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</si>
  <si>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</si>
  <si>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</si>
  <si>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</si>
  <si>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</si>
  <si>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</si>
  <si>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</si>
  <si>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</si>
  <si>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</si>
  <si>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</si>
  <si>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</si>
  <si>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</si>
  <si>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</si>
  <si>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</si>
  <si>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</si>
  <si>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</si>
  <si>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</si>
  <si>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</si>
  <si>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</si>
  <si>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</si>
  <si>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</si>
  <si>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</si>
  <si>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</si>
  <si>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</si>
  <si>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</si>
  <si>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</si>
  <si>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</si>
  <si>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</si>
  <si>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</si>
  <si>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</si>
  <si>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</si>
  <si>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</si>
  <si>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</si>
  <si>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</si>
  <si>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</si>
  <si>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</si>
  <si>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</si>
  <si>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</si>
  <si>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</si>
  <si>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</si>
  <si>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</si>
  <si>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</si>
  <si>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</si>
  <si>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</si>
  <si>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</si>
  <si>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</si>
  <si>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</si>
  <si>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</si>
  <si>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</si>
  <si>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</si>
  <si>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</si>
  <si>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</si>
  <si>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</si>
  <si>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</si>
  <si>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</si>
  <si>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</si>
  <si>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</si>
  <si>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</si>
  <si>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</si>
  <si>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</si>
  <si>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</si>
  <si>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</si>
  <si>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</si>
  <si>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</si>
  <si>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</si>
  <si>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</si>
  <si>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</si>
  <si>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</si>
  <si>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</si>
  <si>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</si>
  <si>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</si>
  <si>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</si>
  <si>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</si>
  <si>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</si>
  <si>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</si>
  <si>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</si>
  <si>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</si>
  <si>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</si>
  <si>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</si>
  <si>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</si>
  <si>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</si>
  <si>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</si>
  <si>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</si>
  <si>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</si>
  <si>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</si>
  <si>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</si>
  <si>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</si>
  <si>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</si>
  <si>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</si>
  <si>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</si>
  <si>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</si>
  <si>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</si>
  <si>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</si>
  <si>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</si>
  <si>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</si>
  <si>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</si>
  <si>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</si>
  <si>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</si>
  <si>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</si>
  <si>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</si>
  <si>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</si>
  <si>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</si>
  <si>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</si>
  <si>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</si>
  <si>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</si>
  <si>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</si>
  <si>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</si>
  <si>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</si>
  <si>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</si>
  <si>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</si>
  <si>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</si>
  <si>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</si>
  <si>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</si>
  <si>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</si>
  <si>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</si>
  <si>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</si>
  <si>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</si>
  <si>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</si>
  <si>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</si>
  <si>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</si>
  <si>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</si>
  <si>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</si>
  <si>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</si>
  <si>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</si>
  <si>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</si>
  <si>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</si>
  <si>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</si>
  <si>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</si>
  <si>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</si>
  <si>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</si>
  <si>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</si>
  <si>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</si>
  <si>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</si>
  <si>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</si>
  <si>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</si>
  <si>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</si>
  <si>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</si>
  <si>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</si>
  <si>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</si>
  <si>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</si>
  <si>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</si>
  <si>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</si>
  <si>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</si>
  <si>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</si>
  <si>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</si>
  <si>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</si>
  <si>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</si>
  <si>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</si>
  <si>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</si>
  <si>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</si>
  <si>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</si>
  <si>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</si>
  <si>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</si>
  <si>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</si>
  <si>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</si>
  <si>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</si>
  <si>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</si>
  <si>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</si>
  <si>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</si>
  <si>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</si>
  <si>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</si>
  <si>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</si>
  <si>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</si>
  <si>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</si>
  <si>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</si>
  <si>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</si>
  <si>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</si>
  <si>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</si>
  <si>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</si>
  <si>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</si>
  <si>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</si>
  <si>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</si>
  <si>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</si>
  <si>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</si>
  <si>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</si>
  <si>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</si>
  <si>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</si>
  <si>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</si>
  <si>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</si>
  <si>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</si>
  <si>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</si>
  <si>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</si>
  <si>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</si>
  <si>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</si>
  <si>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</si>
  <si>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</si>
  <si>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</si>
  <si>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</si>
  <si>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</si>
  <si>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</si>
  <si>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</si>
  <si>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</si>
  <si>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</si>
  <si>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</si>
  <si>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</si>
  <si>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</si>
  <si>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</si>
  <si>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</si>
  <si>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</si>
  <si>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</si>
  <si>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</si>
  <si>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</si>
  <si>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</si>
  <si>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</si>
  <si>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</si>
  <si>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</si>
  <si>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</si>
  <si>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</si>
  <si>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</si>
  <si>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</si>
  <si>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</si>
  <si>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</si>
  <si>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</si>
  <si>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</si>
  <si>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</si>
  <si>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</si>
  <si>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</si>
  <si>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</si>
  <si>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</si>
  <si>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</si>
  <si>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</si>
  <si>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</si>
  <si>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</si>
  <si>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</si>
  <si>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</si>
  <si>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</si>
  <si>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</si>
  <si>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</si>
  <si>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</si>
  <si>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</si>
  <si>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</si>
  <si>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</si>
  <si>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</si>
  <si>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</si>
  <si>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</si>
  <si>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</si>
  <si>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</si>
  <si>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</si>
  <si>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</si>
  <si>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</si>
  <si>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</si>
  <si>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</si>
  <si>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</si>
  <si>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</si>
  <si>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</si>
  <si>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</si>
  <si>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</si>
  <si>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</si>
  <si>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</si>
  <si>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</si>
  <si>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</si>
  <si>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</si>
  <si>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</si>
  <si>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</si>
  <si>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</si>
  <si>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</si>
  <si>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</si>
  <si>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</si>
  <si>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</si>
  <si>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</si>
  <si>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</si>
  <si>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</si>
  <si>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</si>
  <si>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</si>
  <si>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</si>
  <si>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</si>
  <si>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</si>
  <si>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</si>
  <si>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</si>
  <si>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</si>
  <si>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</si>
  <si>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</si>
  <si>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</si>
  <si>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</si>
  <si>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</si>
  <si>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</si>
  <si>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</si>
  <si>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</si>
  <si>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</si>
  <si>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</si>
  <si>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</si>
  <si>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</si>
  <si>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</si>
  <si>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</si>
  <si>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</si>
  <si>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</si>
  <si>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</si>
  <si>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</si>
  <si>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</si>
  <si>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</si>
  <si>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</si>
  <si>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</si>
  <si>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</si>
  <si>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</si>
  <si>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</si>
  <si>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</si>
  <si>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</si>
  <si>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</si>
  <si>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</si>
  <si>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</si>
  <si>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</si>
  <si>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</si>
  <si>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</si>
  <si>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</si>
  <si>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</si>
  <si>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</si>
  <si>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</si>
  <si>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</si>
  <si>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</si>
  <si>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</si>
  <si>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</si>
  <si>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</si>
  <si>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</si>
  <si>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</si>
  <si>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</si>
  <si>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</si>
  <si>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</si>
  <si>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</si>
  <si>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</si>
  <si>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</si>
  <si>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</si>
  <si>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</si>
  <si>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</si>
  <si>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</si>
  <si>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</si>
  <si>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</si>
  <si>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</si>
  <si>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</si>
  <si>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</si>
  <si>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</si>
  <si>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</si>
  <si>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</si>
  <si>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</si>
  <si>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</si>
  <si>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</si>
  <si>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</si>
  <si>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</si>
  <si>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</si>
  <si>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</si>
  <si>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</si>
  <si>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</si>
  <si>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</si>
  <si>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</si>
  <si>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</si>
  <si>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</si>
  <si>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</si>
  <si>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</si>
  <si>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</si>
  <si>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</si>
  <si>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</si>
  <si>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</si>
  <si>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</si>
  <si>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</si>
  <si>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</si>
  <si>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</si>
  <si>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</si>
  <si>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</si>
  <si>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</si>
  <si>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</si>
  <si>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</si>
  <si>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</si>
  <si>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</si>
  <si>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</si>
  <si>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</si>
  <si>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</si>
  <si>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</si>
  <si>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</si>
  <si>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</si>
  <si>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</si>
  <si>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</si>
  <si>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</si>
  <si>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</si>
  <si>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</si>
  <si>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</si>
  <si>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</si>
  <si>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</si>
  <si>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</si>
  <si>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</si>
  <si>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</si>
  <si>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</si>
  <si>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</si>
  <si>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</si>
  <si>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</si>
  <si>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</si>
  <si>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</si>
  <si>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</si>
  <si>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</si>
  <si>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</si>
  <si>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</si>
  <si>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</si>
  <si>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</si>
  <si>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</si>
  <si>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</si>
  <si>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</si>
  <si>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</si>
  <si>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</si>
  <si>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</si>
  <si>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</si>
  <si>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</si>
  <si>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</si>
  <si>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</si>
  <si>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</si>
  <si>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</si>
  <si>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</si>
  <si>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</si>
  <si>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</si>
  <si>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</si>
  <si>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</si>
  <si>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</si>
  <si>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</si>
  <si>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</si>
  <si>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</si>
  <si>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</si>
  <si>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</si>
  <si>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</si>
  <si>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</si>
  <si>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</si>
  <si>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</si>
  <si>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</si>
  <si>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</si>
  <si>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</si>
  <si>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</si>
  <si>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</si>
  <si>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</si>
  <si>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</si>
  <si>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</si>
  <si>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</si>
  <si>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</si>
  <si>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</si>
  <si>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</si>
  <si>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</si>
  <si>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</si>
  <si>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</si>
  <si>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</si>
  <si>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</si>
  <si>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</si>
  <si>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</si>
  <si>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</si>
  <si>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</si>
  <si>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</si>
  <si>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</si>
  <si>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</si>
  <si>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</si>
  <si>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</si>
  <si>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</si>
  <si>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</si>
  <si>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</si>
  <si>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</si>
  <si>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</si>
  <si>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</si>
  <si>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</si>
  <si>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</si>
  <si>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</si>
  <si>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</si>
  <si>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</si>
  <si>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</si>
  <si>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</si>
  <si>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</si>
  <si>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</si>
  <si>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</si>
  <si>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</si>
  <si>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</si>
  <si>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</si>
  <si>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</si>
  <si>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</si>
  <si>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</si>
  <si>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</si>
  <si>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</si>
  <si>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</si>
  <si>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</si>
  <si>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</si>
  <si>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</si>
  <si>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</si>
  <si>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</si>
  <si>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</si>
  <si>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</si>
  <si>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</si>
  <si>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</si>
  <si>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</si>
  <si>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</si>
  <si>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</si>
  <si>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</si>
  <si>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</si>
  <si>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</si>
  <si>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</si>
  <si>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</si>
  <si>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</si>
  <si>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</si>
  <si>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</si>
  <si>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</si>
  <si>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</si>
  <si>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</si>
  <si>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</si>
  <si>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</si>
  <si>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</si>
  <si>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</si>
  <si>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</si>
  <si>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</si>
  <si>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</si>
  <si>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</si>
  <si>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</si>
  <si>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</si>
  <si>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</si>
  <si>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</si>
  <si>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</si>
  <si>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</si>
  <si>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</si>
  <si>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</si>
  <si>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</si>
  <si>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</si>
  <si>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</si>
  <si>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</si>
  <si>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</si>
  <si>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</si>
  <si>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</si>
  <si>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</si>
  <si>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</si>
  <si>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</si>
  <si>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</si>
  <si>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</si>
  <si>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</si>
  <si>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</si>
  <si>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</si>
  <si>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</si>
  <si>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</si>
  <si>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</si>
  <si>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</si>
  <si>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</si>
  <si>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</si>
  <si>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</si>
  <si>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</si>
  <si>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</si>
  <si>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</si>
  <si>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</si>
  <si>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</si>
  <si>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</si>
  <si>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</si>
  <si>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</si>
  <si>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</si>
  <si>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</si>
  <si>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</si>
  <si>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</si>
  <si>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</si>
  <si>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</si>
  <si>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</si>
  <si>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</si>
  <si>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</si>
  <si>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</si>
  <si>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</si>
  <si>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</si>
  <si>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</si>
  <si>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</si>
  <si>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</si>
  <si>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</si>
  <si>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</si>
  <si>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</si>
  <si>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</si>
  <si>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</si>
  <si>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</si>
  <si>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</si>
  <si>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</si>
  <si>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</si>
  <si>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</si>
  <si>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</si>
  <si>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</si>
  <si>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</si>
  <si>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</si>
  <si>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</si>
  <si>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</si>
  <si>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</si>
  <si>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</si>
  <si>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</si>
  <si>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</si>
  <si>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</si>
  <si>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</si>
  <si>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</si>
  <si>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</si>
  <si>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</si>
  <si>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</si>
  <si>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</si>
  <si>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</si>
  <si>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</si>
  <si>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</si>
  <si>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</si>
  <si>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</si>
  <si>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</si>
  <si>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</si>
  <si>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</si>
  <si>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</si>
  <si>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</si>
  <si>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</si>
  <si>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</si>
  <si>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</si>
  <si>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</si>
  <si>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</si>
  <si>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</si>
  <si>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</si>
  <si>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</si>
  <si>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</si>
  <si>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</si>
  <si>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</si>
  <si>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</si>
  <si>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</si>
  <si>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</si>
  <si>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</si>
  <si>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</si>
  <si>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</si>
  <si>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</si>
  <si>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</si>
  <si>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</si>
  <si>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</si>
  <si>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</si>
  <si>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</si>
  <si>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</si>
  <si>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</si>
  <si>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</si>
  <si>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</si>
  <si>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</si>
  <si>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</si>
  <si>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</si>
  <si>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</si>
  <si>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</si>
  <si>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</si>
  <si>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</si>
  <si>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</si>
  <si>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</si>
  <si>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</si>
  <si>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</si>
  <si>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</si>
  <si>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</si>
  <si>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</si>
  <si>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</si>
  <si>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</si>
  <si>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</si>
  <si>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</si>
  <si>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</si>
  <si>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</si>
  <si>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</si>
  <si>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</si>
  <si>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</si>
  <si>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</si>
  <si>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</si>
  <si>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</si>
  <si>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</si>
  <si>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</si>
  <si>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</si>
  <si>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</si>
  <si>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</si>
  <si>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</si>
  <si>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</si>
  <si>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</si>
  <si>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</si>
  <si>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</si>
  <si>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</si>
  <si>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</si>
  <si>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</si>
  <si>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</si>
  <si>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</si>
  <si>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</si>
  <si>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</si>
  <si>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</si>
  <si>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</si>
  <si>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</si>
  <si>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</si>
  <si>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</si>
  <si>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</si>
  <si>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</si>
  <si>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</si>
  <si>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</si>
  <si>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</si>
  <si>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</si>
  <si>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</si>
  <si>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</si>
  <si>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</si>
  <si>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</si>
  <si>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</si>
  <si>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</si>
  <si>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</si>
  <si>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</si>
  <si>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</si>
  <si>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</si>
  <si>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</si>
  <si>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</si>
  <si>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</si>
  <si>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</si>
  <si>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</si>
  <si>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</si>
  <si>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</si>
  <si>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</si>
  <si>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</si>
  <si>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</si>
  <si>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</si>
  <si>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</si>
  <si>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</si>
  <si>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</si>
  <si>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</si>
  <si>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</si>
  <si>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</si>
  <si>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</si>
  <si>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</si>
  <si>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</si>
  <si>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</si>
  <si>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</si>
  <si>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</si>
  <si>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</si>
  <si>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</si>
  <si>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</si>
  <si>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</si>
  <si>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</si>
  <si>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</si>
  <si>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</si>
  <si>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</si>
  <si>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</si>
  <si>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</si>
  <si>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</si>
  <si>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</si>
  <si>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</si>
  <si>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</si>
  <si>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</si>
  <si>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</si>
  <si>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</si>
  <si>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</si>
  <si>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</si>
  <si>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</si>
  <si>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</si>
  <si>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</si>
  <si>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</si>
  <si>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</si>
  <si>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</si>
  <si>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</si>
  <si>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</si>
  <si>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</si>
  <si>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</si>
  <si>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</si>
  <si>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</si>
  <si>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</si>
  <si>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</si>
  <si>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</si>
  <si>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</si>
  <si>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</si>
  <si>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</si>
  <si>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</si>
  <si>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</si>
  <si>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</si>
  <si>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</si>
  <si>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</si>
  <si>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</si>
  <si>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</si>
  <si>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</si>
  <si>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</si>
  <si>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</si>
  <si>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</si>
  <si>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</si>
  <si>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</si>
  <si>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</si>
  <si>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</si>
  <si>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</si>
  <si>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</si>
  <si>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</si>
  <si>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</si>
  <si>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</si>
  <si>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</si>
  <si>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</si>
  <si>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</si>
  <si>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</si>
  <si>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</si>
  <si>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</si>
  <si>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</si>
  <si>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</si>
  <si>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</si>
  <si>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</si>
  <si>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</si>
  <si>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</si>
  <si>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</si>
  <si>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</si>
  <si>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</si>
  <si>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</si>
  <si>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</si>
  <si>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</si>
  <si>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</si>
  <si>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</si>
  <si>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</si>
  <si>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</si>
  <si>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</si>
  <si>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</si>
  <si>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</si>
  <si>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</si>
  <si>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</si>
  <si>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</si>
  <si>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</si>
  <si>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</si>
  <si>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</si>
  <si>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</si>
  <si>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</si>
  <si>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</si>
  <si>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</si>
  <si>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</si>
  <si>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</si>
  <si>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</si>
  <si>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</si>
  <si>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</si>
  <si>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</si>
  <si>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</si>
  <si>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</si>
  <si>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</si>
  <si>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</si>
  <si>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</si>
  <si>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</si>
  <si>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</si>
  <si>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</si>
  <si>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</si>
  <si>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</si>
  <si>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</si>
  <si>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</si>
  <si>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</si>
  <si>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</si>
  <si>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</si>
  <si>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</si>
  <si>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</si>
  <si>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</si>
  <si>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</si>
  <si>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</si>
  <si>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</si>
  <si>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</si>
  <si>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</si>
  <si>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</si>
  <si>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</si>
  <si>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</si>
  <si>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</si>
  <si>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</si>
  <si>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</si>
  <si>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</si>
  <si>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</si>
  <si>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</si>
  <si>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</si>
  <si>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</si>
  <si>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</si>
  <si>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</si>
  <si>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</si>
  <si>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</si>
  <si>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</si>
  <si>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</si>
  <si>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</si>
  <si>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</si>
  <si>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</si>
  <si>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</si>
  <si>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</si>
  <si>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</si>
  <si>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</si>
  <si>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</si>
  <si>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</si>
  <si>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</si>
  <si>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</si>
  <si>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</si>
  <si>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</si>
  <si>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</si>
  <si>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</si>
  <si>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</si>
  <si>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</si>
  <si>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</si>
  <si>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</si>
  <si>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</si>
  <si>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</si>
  <si>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</si>
  <si>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</si>
  <si>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</si>
  <si>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</si>
  <si>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</si>
  <si>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</si>
  <si>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</si>
  <si>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</si>
  <si>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</si>
  <si>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</si>
  <si>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</si>
  <si>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</si>
  <si>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</si>
  <si>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</si>
  <si>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</si>
  <si>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</si>
  <si>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</si>
  <si>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</si>
  <si>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</si>
  <si>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</si>
  <si>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</si>
  <si>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</si>
  <si>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</si>
  <si>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</si>
  <si>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</si>
  <si>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</si>
  <si>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</si>
  <si>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</si>
  <si>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</si>
  <si>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</si>
  <si>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</si>
  <si>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</si>
  <si>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</si>
  <si>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</si>
  <si>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</si>
  <si>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</si>
  <si>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</si>
  <si>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</si>
  <si>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</si>
  <si>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</si>
  <si>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</si>
  <si>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</si>
  <si>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</si>
  <si>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</si>
  <si>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</si>
  <si>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</si>
  <si>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</si>
  <si>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</si>
  <si>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</si>
  <si>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</si>
  <si>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</si>
  <si>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</si>
  <si>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</si>
  <si>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</si>
  <si>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</si>
  <si>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</si>
  <si>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</si>
  <si>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</si>
  <si>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</si>
  <si>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</si>
  <si>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</si>
  <si>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</si>
  <si>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</si>
  <si>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</si>
  <si>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</si>
  <si>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</si>
  <si>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</si>
  <si>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</si>
  <si>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</si>
  <si>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</si>
  <si>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</si>
  <si>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</si>
  <si>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</si>
  <si>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</si>
  <si>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</si>
  <si>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</si>
  <si>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</si>
  <si>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</si>
  <si>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</si>
  <si>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</si>
  <si>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</si>
  <si>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</si>
  <si>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</si>
  <si>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</si>
  <si>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</si>
  <si>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</si>
  <si>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</si>
  <si>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</si>
  <si>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</si>
  <si>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</si>
  <si>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</si>
  <si>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</si>
  <si>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</si>
  <si>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</si>
  <si>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</si>
  <si>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</si>
  <si>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</si>
  <si>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</si>
  <si>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</si>
  <si>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</si>
  <si>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</si>
  <si>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</si>
  <si>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</si>
  <si>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</si>
  <si>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</si>
  <si>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</si>
  <si>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</si>
  <si>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</si>
  <si>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</si>
  <si>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</si>
  <si>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</si>
  <si>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</si>
  <si>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</si>
  <si>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</si>
  <si>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</si>
  <si>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</si>
  <si>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</si>
  <si>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</si>
  <si>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</si>
  <si>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</si>
  <si>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</si>
  <si>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</si>
  <si>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</si>
  <si>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</si>
  <si>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</si>
  <si>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</si>
  <si>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</si>
  <si>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</si>
  <si>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</si>
  <si>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</si>
  <si>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</si>
  <si>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</si>
  <si>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</si>
  <si>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</si>
  <si>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</si>
  <si>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</si>
  <si>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</si>
  <si>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</si>
  <si>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</si>
  <si>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</si>
  <si>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</si>
  <si>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</si>
  <si>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</si>
  <si>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</si>
  <si>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</si>
  <si>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</si>
  <si>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</si>
  <si>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</si>
  <si>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</si>
  <si>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</si>
  <si>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</si>
  <si>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</si>
  <si>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</si>
  <si>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</si>
  <si>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</si>
  <si>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</si>
  <si>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</si>
  <si>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</si>
  <si>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</si>
  <si>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</si>
  <si>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</si>
  <si>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</si>
  <si>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</si>
  <si>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</si>
  <si>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</si>
  <si>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Всего, 27</t>
  </si>
  <si>
    <t>Аргумбаев Жангир</t>
  </si>
  <si>
    <t>Алматова Джамиля</t>
  </si>
  <si>
    <t>Алтайкызы Адина</t>
  </si>
  <si>
    <t>Асланбекова Алиша</t>
  </si>
  <si>
    <t>Ерболатова Марьям</t>
  </si>
  <si>
    <t>Еркин Алишах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</si>
  <si>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</si>
  <si>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</si>
  <si>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</si>
  <si>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</si>
  <si>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</si>
  <si>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</si>
  <si>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</si>
  <si>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Лукпанов Даниял</t>
  </si>
  <si>
    <t>Марат Аяулым</t>
  </si>
  <si>
    <t>Максат Асанали</t>
  </si>
  <si>
    <t>Медет Рахым</t>
  </si>
  <si>
    <t>Петренко Ариана</t>
  </si>
  <si>
    <t>Петренко Мариана</t>
  </si>
  <si>
    <t>Рустам Адил</t>
  </si>
  <si>
    <t>Рылин Гордей</t>
  </si>
  <si>
    <t>Сактанов Абдулазиз</t>
  </si>
  <si>
    <t>Сариманов Азамат</t>
  </si>
  <si>
    <t>Торебаев Алим</t>
  </si>
  <si>
    <t>Тулебаева Томирис</t>
  </si>
  <si>
    <t>Тин Айлин</t>
  </si>
  <si>
    <t>Шакулова Айша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</si>
</sst>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5"/>
  <sheetViews>
    <sheetView topLeftCell="CR1" workbookViewId="0">
      <selection activeCell="DQ41" sqref="DQ41"/>
    </sheetView>
  </sheetViews>
  <sheetFormatPr defaultRowHeight="15"/>
  <cols>
    <col min="2" max="2" width="18.28515625" customWidth="1"/>
  </cols>
  <sheetData>
    <row r="1" spans="1:119" ht="15.7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7" t="s">
        <v>788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2" t="s">
        <v>1403</v>
      </c>
      <c r="DN2" s="132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19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9" t="s">
        <v>324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326</v>
      </c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16"/>
    </row>
    <row r="5" spans="1:119" ht="15.6" customHeight="1">
      <c r="A5" s="92"/>
      <c r="B5" s="92"/>
      <c r="C5" s="97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/>
      <c r="X5" s="104" t="s">
        <v>322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41" t="s">
        <v>32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17" t="s">
        <v>325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4" t="s">
        <v>43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8" t="s">
        <v>327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40"/>
    </row>
    <row r="6" spans="1:119" ht="15" customHeight="1">
      <c r="A6" s="92"/>
      <c r="B6" s="92"/>
      <c r="C6" s="119" t="s">
        <v>794</v>
      </c>
      <c r="D6" s="120"/>
      <c r="E6" s="120"/>
      <c r="F6" s="120"/>
      <c r="G6" s="120"/>
      <c r="H6" s="120"/>
      <c r="I6" s="120"/>
      <c r="J6" s="120"/>
      <c r="K6" s="120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2" t="s">
        <v>794</v>
      </c>
      <c r="AT6" s="102"/>
      <c r="AU6" s="102"/>
      <c r="AV6" s="102"/>
      <c r="AW6" s="102"/>
      <c r="AX6" s="102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2" t="s">
        <v>794</v>
      </c>
      <c r="BI6" s="102"/>
      <c r="BJ6" s="102"/>
      <c r="BK6" s="102"/>
      <c r="BL6" s="102"/>
      <c r="BM6" s="102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2" t="s">
        <v>794</v>
      </c>
      <c r="BX6" s="102"/>
      <c r="BY6" s="102"/>
      <c r="BZ6" s="102"/>
      <c r="CA6" s="102"/>
      <c r="CB6" s="102"/>
      <c r="CC6" s="103" t="s">
        <v>811</v>
      </c>
      <c r="CD6" s="103"/>
      <c r="CE6" s="103"/>
      <c r="CF6" s="103"/>
      <c r="CG6" s="103"/>
      <c r="CH6" s="103"/>
      <c r="CI6" s="122" t="s">
        <v>794</v>
      </c>
      <c r="CJ6" s="123"/>
      <c r="CK6" s="123"/>
      <c r="CL6" s="123"/>
      <c r="CM6" s="123"/>
      <c r="CN6" s="123"/>
      <c r="CO6" s="123"/>
      <c r="CP6" s="123"/>
      <c r="CQ6" s="123"/>
      <c r="CR6" s="120" t="s">
        <v>811</v>
      </c>
      <c r="CS6" s="120"/>
      <c r="CT6" s="120"/>
      <c r="CU6" s="120"/>
      <c r="CV6" s="120"/>
      <c r="CW6" s="120"/>
      <c r="CX6" s="120"/>
      <c r="CY6" s="120"/>
      <c r="CZ6" s="121"/>
      <c r="DA6" s="122" t="s">
        <v>794</v>
      </c>
      <c r="DB6" s="123"/>
      <c r="DC6" s="123"/>
      <c r="DD6" s="123"/>
      <c r="DE6" s="123"/>
      <c r="DF6" s="134"/>
      <c r="DG6" s="135" t="s">
        <v>811</v>
      </c>
      <c r="DH6" s="136"/>
      <c r="DI6" s="136"/>
      <c r="DJ6" s="136"/>
      <c r="DK6" s="136"/>
      <c r="DL6" s="136"/>
      <c r="DM6" s="136"/>
      <c r="DN6" s="136"/>
      <c r="DO6" s="137"/>
    </row>
    <row r="7" spans="1:119" ht="10.15" hidden="1" customHeight="1">
      <c r="A7" s="92"/>
      <c r="B7" s="9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2"/>
      <c r="B8" s="9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2"/>
      <c r="B9" s="9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2"/>
      <c r="B10" s="9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92"/>
      <c r="B11" s="9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92"/>
      <c r="B12" s="92"/>
      <c r="C12" s="94" t="s">
        <v>13</v>
      </c>
      <c r="D12" s="95" t="s">
        <v>2</v>
      </c>
      <c r="E12" s="95" t="s">
        <v>3</v>
      </c>
      <c r="F12" s="95" t="s">
        <v>17</v>
      </c>
      <c r="G12" s="95" t="s">
        <v>4</v>
      </c>
      <c r="H12" s="95" t="s">
        <v>5</v>
      </c>
      <c r="I12" s="95" t="s">
        <v>14</v>
      </c>
      <c r="J12" s="95" t="s">
        <v>6</v>
      </c>
      <c r="K12" s="95" t="s">
        <v>7</v>
      </c>
      <c r="L12" s="95" t="s">
        <v>18</v>
      </c>
      <c r="M12" s="95" t="s">
        <v>6</v>
      </c>
      <c r="N12" s="95" t="s">
        <v>7</v>
      </c>
      <c r="O12" s="95" t="s">
        <v>15</v>
      </c>
      <c r="P12" s="95" t="s">
        <v>8</v>
      </c>
      <c r="Q12" s="95" t="s">
        <v>1</v>
      </c>
      <c r="R12" s="95" t="s">
        <v>16</v>
      </c>
      <c r="S12" s="95" t="s">
        <v>3</v>
      </c>
      <c r="T12" s="95" t="s">
        <v>9</v>
      </c>
      <c r="U12" s="95" t="s">
        <v>19</v>
      </c>
      <c r="V12" s="95" t="s">
        <v>3</v>
      </c>
      <c r="W12" s="95" t="s">
        <v>9</v>
      </c>
      <c r="X12" s="95" t="s">
        <v>20</v>
      </c>
      <c r="Y12" s="95"/>
      <c r="Z12" s="95"/>
      <c r="AA12" s="97" t="s">
        <v>21</v>
      </c>
      <c r="AB12" s="98"/>
      <c r="AC12" s="94"/>
      <c r="AD12" s="97" t="s">
        <v>22</v>
      </c>
      <c r="AE12" s="98"/>
      <c r="AF12" s="94"/>
      <c r="AG12" s="95" t="s">
        <v>23</v>
      </c>
      <c r="AH12" s="95"/>
      <c r="AI12" s="95"/>
      <c r="AJ12" s="95" t="s">
        <v>24</v>
      </c>
      <c r="AK12" s="95"/>
      <c r="AL12" s="95"/>
      <c r="AM12" s="95" t="s">
        <v>25</v>
      </c>
      <c r="AN12" s="95"/>
      <c r="AO12" s="95"/>
      <c r="AP12" s="96" t="s">
        <v>26</v>
      </c>
      <c r="AQ12" s="96"/>
      <c r="AR12" s="96"/>
      <c r="AS12" s="95" t="s">
        <v>27</v>
      </c>
      <c r="AT12" s="95"/>
      <c r="AU12" s="95"/>
      <c r="AV12" s="95" t="s">
        <v>28</v>
      </c>
      <c r="AW12" s="95"/>
      <c r="AX12" s="95"/>
      <c r="AY12" s="96" t="s">
        <v>29</v>
      </c>
      <c r="AZ12" s="96"/>
      <c r="BA12" s="96"/>
      <c r="BB12" s="95" t="s">
        <v>30</v>
      </c>
      <c r="BC12" s="95"/>
      <c r="BD12" s="95"/>
      <c r="BE12" s="95" t="s">
        <v>31</v>
      </c>
      <c r="BF12" s="95"/>
      <c r="BG12" s="95"/>
      <c r="BH12" s="99" t="s">
        <v>172</v>
      </c>
      <c r="BI12" s="100"/>
      <c r="BJ12" s="101"/>
      <c r="BK12" s="99" t="s">
        <v>173</v>
      </c>
      <c r="BL12" s="100"/>
      <c r="BM12" s="101"/>
      <c r="BN12" s="99" t="s">
        <v>174</v>
      </c>
      <c r="BO12" s="100"/>
      <c r="BP12" s="101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>
      <c r="A13" s="92"/>
      <c r="B13" s="93"/>
      <c r="C13" s="91" t="s">
        <v>793</v>
      </c>
      <c r="D13" s="91"/>
      <c r="E13" s="91"/>
      <c r="F13" s="91" t="s">
        <v>1391</v>
      </c>
      <c r="G13" s="91"/>
      <c r="H13" s="91"/>
      <c r="I13" s="91" t="s">
        <v>187</v>
      </c>
      <c r="J13" s="91"/>
      <c r="K13" s="91"/>
      <c r="L13" s="89" t="s">
        <v>797</v>
      </c>
      <c r="M13" s="89"/>
      <c r="N13" s="89"/>
      <c r="O13" s="89" t="s">
        <v>798</v>
      </c>
      <c r="P13" s="89"/>
      <c r="Q13" s="89"/>
      <c r="R13" s="89" t="s">
        <v>801</v>
      </c>
      <c r="S13" s="89"/>
      <c r="T13" s="89"/>
      <c r="U13" s="89" t="s">
        <v>803</v>
      </c>
      <c r="V13" s="89"/>
      <c r="W13" s="89"/>
      <c r="X13" s="89" t="s">
        <v>804</v>
      </c>
      <c r="Y13" s="89"/>
      <c r="Z13" s="89"/>
      <c r="AA13" s="90" t="s">
        <v>806</v>
      </c>
      <c r="AB13" s="90"/>
      <c r="AC13" s="90"/>
      <c r="AD13" s="89" t="s">
        <v>807</v>
      </c>
      <c r="AE13" s="89"/>
      <c r="AF13" s="89"/>
      <c r="AG13" s="90" t="s">
        <v>812</v>
      </c>
      <c r="AH13" s="90"/>
      <c r="AI13" s="90"/>
      <c r="AJ13" s="89" t="s">
        <v>814</v>
      </c>
      <c r="AK13" s="89"/>
      <c r="AL13" s="89"/>
      <c r="AM13" s="89" t="s">
        <v>818</v>
      </c>
      <c r="AN13" s="89"/>
      <c r="AO13" s="89"/>
      <c r="AP13" s="89" t="s">
        <v>821</v>
      </c>
      <c r="AQ13" s="89"/>
      <c r="AR13" s="89"/>
      <c r="AS13" s="89" t="s">
        <v>824</v>
      </c>
      <c r="AT13" s="89"/>
      <c r="AU13" s="89"/>
      <c r="AV13" s="89" t="s">
        <v>825</v>
      </c>
      <c r="AW13" s="89"/>
      <c r="AX13" s="89"/>
      <c r="AY13" s="89" t="s">
        <v>827</v>
      </c>
      <c r="AZ13" s="89"/>
      <c r="BA13" s="89"/>
      <c r="BB13" s="89" t="s">
        <v>213</v>
      </c>
      <c r="BC13" s="89"/>
      <c r="BD13" s="89"/>
      <c r="BE13" s="89" t="s">
        <v>830</v>
      </c>
      <c r="BF13" s="89"/>
      <c r="BG13" s="89"/>
      <c r="BH13" s="89" t="s">
        <v>215</v>
      </c>
      <c r="BI13" s="89"/>
      <c r="BJ13" s="89"/>
      <c r="BK13" s="90" t="s">
        <v>832</v>
      </c>
      <c r="BL13" s="90"/>
      <c r="BM13" s="90"/>
      <c r="BN13" s="89" t="s">
        <v>835</v>
      </c>
      <c r="BO13" s="89"/>
      <c r="BP13" s="89"/>
      <c r="BQ13" s="91" t="s">
        <v>219</v>
      </c>
      <c r="BR13" s="91"/>
      <c r="BS13" s="91"/>
      <c r="BT13" s="89" t="s">
        <v>224</v>
      </c>
      <c r="BU13" s="89"/>
      <c r="BV13" s="89"/>
      <c r="BW13" s="89" t="s">
        <v>838</v>
      </c>
      <c r="BX13" s="89"/>
      <c r="BY13" s="89"/>
      <c r="BZ13" s="89" t="s">
        <v>840</v>
      </c>
      <c r="CA13" s="89"/>
      <c r="CB13" s="89"/>
      <c r="CC13" s="89" t="s">
        <v>841</v>
      </c>
      <c r="CD13" s="89"/>
      <c r="CE13" s="89"/>
      <c r="CF13" s="89" t="s">
        <v>845</v>
      </c>
      <c r="CG13" s="89"/>
      <c r="CH13" s="89"/>
      <c r="CI13" s="89" t="s">
        <v>849</v>
      </c>
      <c r="CJ13" s="89"/>
      <c r="CK13" s="89"/>
      <c r="CL13" s="89" t="s">
        <v>852</v>
      </c>
      <c r="CM13" s="89"/>
      <c r="CN13" s="89"/>
      <c r="CO13" s="89" t="s">
        <v>853</v>
      </c>
      <c r="CP13" s="89"/>
      <c r="CQ13" s="89"/>
      <c r="CR13" s="89" t="s">
        <v>854</v>
      </c>
      <c r="CS13" s="89"/>
      <c r="CT13" s="89"/>
      <c r="CU13" s="89" t="s">
        <v>855</v>
      </c>
      <c r="CV13" s="89"/>
      <c r="CW13" s="89"/>
      <c r="CX13" s="89" t="s">
        <v>856</v>
      </c>
      <c r="CY13" s="89"/>
      <c r="CZ13" s="89"/>
      <c r="DA13" s="89" t="s">
        <v>858</v>
      </c>
      <c r="DB13" s="89"/>
      <c r="DC13" s="89"/>
      <c r="DD13" s="89" t="s">
        <v>237</v>
      </c>
      <c r="DE13" s="89"/>
      <c r="DF13" s="89"/>
      <c r="DG13" s="89" t="s">
        <v>862</v>
      </c>
      <c r="DH13" s="89"/>
      <c r="DI13" s="89"/>
      <c r="DJ13" s="89" t="s">
        <v>241</v>
      </c>
      <c r="DK13" s="89"/>
      <c r="DL13" s="89"/>
      <c r="DM13" s="89" t="s">
        <v>243</v>
      </c>
      <c r="DN13" s="89"/>
      <c r="DO13" s="89"/>
    </row>
    <row r="14" spans="1:119" ht="154.5" customHeight="1">
      <c r="A14" s="92"/>
      <c r="B14" s="9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5" t="s">
        <v>171</v>
      </c>
      <c r="B40" s="8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87" t="s">
        <v>786</v>
      </c>
      <c r="B41" s="8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>
      <c r="B42" s="11"/>
      <c r="C42" s="12"/>
    </row>
    <row r="43" spans="1:119">
      <c r="B43" s="108" t="s">
        <v>1393</v>
      </c>
      <c r="C43" s="109"/>
      <c r="D43" s="109"/>
      <c r="E43" s="110"/>
      <c r="F43" s="46"/>
      <c r="G43" s="46"/>
    </row>
    <row r="44" spans="1:119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>
      <c r="B48" s="4"/>
      <c r="C48" s="4"/>
      <c r="D48" s="111" t="s">
        <v>322</v>
      </c>
      <c r="E48" s="111"/>
      <c r="F48" s="112" t="s">
        <v>1392</v>
      </c>
      <c r="G48" s="112"/>
    </row>
    <row r="49" spans="2:7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>
      <c r="B56" s="4"/>
      <c r="C56" s="4"/>
      <c r="D56" s="33">
        <f>SUM(D53:D55)</f>
        <v>0</v>
      </c>
      <c r="E56" s="34">
        <f>SUM(E53:E55)</f>
        <v>0</v>
      </c>
    </row>
    <row r="57" spans="2:7">
      <c r="B57" s="4"/>
      <c r="C57" s="4"/>
      <c r="D57" s="113" t="s">
        <v>325</v>
      </c>
      <c r="E57" s="114"/>
      <c r="F57" s="115" t="s">
        <v>43</v>
      </c>
      <c r="G57" s="116"/>
    </row>
    <row r="58" spans="2:7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E33" sqref="E33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2" t="s">
        <v>1403</v>
      </c>
      <c r="DQ2" s="132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19" t="s">
        <v>321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>
      <c r="A5" s="92"/>
      <c r="B5" s="92"/>
      <c r="C5" s="98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1" t="s">
        <v>323</v>
      </c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4" t="s">
        <v>32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330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4" t="s">
        <v>43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51"/>
      <c r="DG5" s="141" t="s">
        <v>327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</row>
    <row r="6" spans="1:122" ht="0.75" customHeight="1">
      <c r="A6" s="92"/>
      <c r="B6" s="92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92"/>
      <c r="B7" s="92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92"/>
      <c r="B8" s="92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92"/>
      <c r="B9" s="9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92"/>
      <c r="B10" s="9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92"/>
      <c r="B11" s="92"/>
      <c r="C11" s="94" t="s">
        <v>45</v>
      </c>
      <c r="D11" s="95" t="s">
        <v>2</v>
      </c>
      <c r="E11" s="95" t="s">
        <v>3</v>
      </c>
      <c r="F11" s="95" t="s">
        <v>46</v>
      </c>
      <c r="G11" s="95" t="s">
        <v>8</v>
      </c>
      <c r="H11" s="95" t="s">
        <v>1</v>
      </c>
      <c r="I11" s="97" t="s">
        <v>47</v>
      </c>
      <c r="J11" s="98"/>
      <c r="K11" s="98"/>
      <c r="L11" s="97" t="s">
        <v>48</v>
      </c>
      <c r="M11" s="98"/>
      <c r="N11" s="98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41" t="s">
        <v>5</v>
      </c>
      <c r="AE11" s="141"/>
      <c r="AF11" s="141"/>
      <c r="AG11" s="143" t="s">
        <v>12</v>
      </c>
      <c r="AH11" s="143"/>
      <c r="AI11" s="143"/>
      <c r="AJ11" s="143" t="s">
        <v>6</v>
      </c>
      <c r="AK11" s="143"/>
      <c r="AL11" s="143"/>
      <c r="AM11" s="141" t="s">
        <v>334</v>
      </c>
      <c r="AN11" s="141"/>
      <c r="AO11" s="141"/>
      <c r="AP11" s="141" t="s">
        <v>335</v>
      </c>
      <c r="AQ11" s="141"/>
      <c r="AR11" s="141"/>
      <c r="AS11" s="141" t="s">
        <v>336</v>
      </c>
      <c r="AT11" s="141"/>
      <c r="AU11" s="141"/>
      <c r="AV11" s="141" t="s">
        <v>337</v>
      </c>
      <c r="AW11" s="141"/>
      <c r="AX11" s="141"/>
      <c r="AY11" s="141" t="s">
        <v>49</v>
      </c>
      <c r="AZ11" s="141"/>
      <c r="BA11" s="141"/>
      <c r="BB11" s="141" t="s">
        <v>50</v>
      </c>
      <c r="BC11" s="141"/>
      <c r="BD11" s="141"/>
      <c r="BE11" s="141" t="s">
        <v>51</v>
      </c>
      <c r="BF11" s="141"/>
      <c r="BG11" s="141"/>
      <c r="BH11" s="141" t="s">
        <v>52</v>
      </c>
      <c r="BI11" s="141"/>
      <c r="BJ11" s="141"/>
      <c r="BK11" s="141" t="s">
        <v>53</v>
      </c>
      <c r="BL11" s="141"/>
      <c r="BM11" s="141"/>
      <c r="BN11" s="141" t="s">
        <v>56</v>
      </c>
      <c r="BO11" s="141"/>
      <c r="BP11" s="141"/>
      <c r="BQ11" s="141" t="s">
        <v>57</v>
      </c>
      <c r="BR11" s="141"/>
      <c r="BS11" s="141"/>
      <c r="BT11" s="141" t="s">
        <v>58</v>
      </c>
      <c r="BU11" s="141"/>
      <c r="BV11" s="141"/>
      <c r="BW11" s="141" t="s">
        <v>59</v>
      </c>
      <c r="BX11" s="141"/>
      <c r="BY11" s="141"/>
      <c r="BZ11" s="141" t="s">
        <v>338</v>
      </c>
      <c r="CA11" s="141"/>
      <c r="CB11" s="141"/>
      <c r="CC11" s="141" t="s">
        <v>339</v>
      </c>
      <c r="CD11" s="141"/>
      <c r="CE11" s="141"/>
      <c r="CF11" s="141" t="s">
        <v>340</v>
      </c>
      <c r="CG11" s="141"/>
      <c r="CH11" s="141"/>
      <c r="CI11" s="141" t="s">
        <v>341</v>
      </c>
      <c r="CJ11" s="141"/>
      <c r="CK11" s="141"/>
      <c r="CL11" s="141" t="s">
        <v>342</v>
      </c>
      <c r="CM11" s="141"/>
      <c r="CN11" s="141"/>
      <c r="CO11" s="141" t="s">
        <v>343</v>
      </c>
      <c r="CP11" s="141"/>
      <c r="CQ11" s="141"/>
      <c r="CR11" s="141" t="s">
        <v>344</v>
      </c>
      <c r="CS11" s="141"/>
      <c r="CT11" s="141"/>
      <c r="CU11" s="141" t="s">
        <v>345</v>
      </c>
      <c r="CV11" s="141"/>
      <c r="CW11" s="141"/>
      <c r="CX11" s="141" t="s">
        <v>346</v>
      </c>
      <c r="CY11" s="141"/>
      <c r="CZ11" s="141"/>
      <c r="DA11" s="141" t="s">
        <v>347</v>
      </c>
      <c r="DB11" s="141"/>
      <c r="DC11" s="141"/>
      <c r="DD11" s="141" t="s">
        <v>348</v>
      </c>
      <c r="DE11" s="141"/>
      <c r="DF11" s="141"/>
      <c r="DG11" s="141" t="s">
        <v>349</v>
      </c>
      <c r="DH11" s="141"/>
      <c r="DI11" s="141"/>
      <c r="DJ11" s="141" t="s">
        <v>350</v>
      </c>
      <c r="DK11" s="141"/>
      <c r="DL11" s="141"/>
      <c r="DM11" s="141" t="s">
        <v>351</v>
      </c>
      <c r="DN11" s="141"/>
      <c r="DO11" s="141"/>
      <c r="DP11" s="141" t="s">
        <v>352</v>
      </c>
      <c r="DQ11" s="141"/>
      <c r="DR11" s="141"/>
    </row>
    <row r="12" spans="1:122" ht="51" customHeight="1">
      <c r="A12" s="92"/>
      <c r="B12" s="93"/>
      <c r="C12" s="89" t="s">
        <v>872</v>
      </c>
      <c r="D12" s="89"/>
      <c r="E12" s="89"/>
      <c r="F12" s="89" t="s">
        <v>876</v>
      </c>
      <c r="G12" s="89"/>
      <c r="H12" s="89"/>
      <c r="I12" s="89" t="s">
        <v>249</v>
      </c>
      <c r="J12" s="89"/>
      <c r="K12" s="89"/>
      <c r="L12" s="89" t="s">
        <v>251</v>
      </c>
      <c r="M12" s="89"/>
      <c r="N12" s="89"/>
      <c r="O12" s="89" t="s">
        <v>880</v>
      </c>
      <c r="P12" s="89"/>
      <c r="Q12" s="89"/>
      <c r="R12" s="89" t="s">
        <v>881</v>
      </c>
      <c r="S12" s="89"/>
      <c r="T12" s="89"/>
      <c r="U12" s="89" t="s">
        <v>883</v>
      </c>
      <c r="V12" s="89"/>
      <c r="W12" s="89"/>
      <c r="X12" s="89" t="s">
        <v>886</v>
      </c>
      <c r="Y12" s="89"/>
      <c r="Z12" s="89"/>
      <c r="AA12" s="89" t="s">
        <v>889</v>
      </c>
      <c r="AB12" s="89"/>
      <c r="AC12" s="89"/>
      <c r="AD12" s="89" t="s">
        <v>264</v>
      </c>
      <c r="AE12" s="89"/>
      <c r="AF12" s="89"/>
      <c r="AG12" s="89" t="s">
        <v>892</v>
      </c>
      <c r="AH12" s="89"/>
      <c r="AI12" s="89"/>
      <c r="AJ12" s="89" t="s">
        <v>894</v>
      </c>
      <c r="AK12" s="89"/>
      <c r="AL12" s="89"/>
      <c r="AM12" s="89" t="s">
        <v>895</v>
      </c>
      <c r="AN12" s="89"/>
      <c r="AO12" s="89"/>
      <c r="AP12" s="91" t="s">
        <v>436</v>
      </c>
      <c r="AQ12" s="91"/>
      <c r="AR12" s="91"/>
      <c r="AS12" s="91" t="s">
        <v>899</v>
      </c>
      <c r="AT12" s="91"/>
      <c r="AU12" s="91"/>
      <c r="AV12" s="91" t="s">
        <v>903</v>
      </c>
      <c r="AW12" s="91"/>
      <c r="AX12" s="91"/>
      <c r="AY12" s="91" t="s">
        <v>905</v>
      </c>
      <c r="AZ12" s="91"/>
      <c r="BA12" s="91"/>
      <c r="BB12" s="91" t="s">
        <v>908</v>
      </c>
      <c r="BC12" s="91"/>
      <c r="BD12" s="91"/>
      <c r="BE12" s="91" t="s">
        <v>909</v>
      </c>
      <c r="BF12" s="91"/>
      <c r="BG12" s="91"/>
      <c r="BH12" s="91" t="s">
        <v>910</v>
      </c>
      <c r="BI12" s="91"/>
      <c r="BJ12" s="91"/>
      <c r="BK12" s="91" t="s">
        <v>911</v>
      </c>
      <c r="BL12" s="91"/>
      <c r="BM12" s="91"/>
      <c r="BN12" s="91" t="s">
        <v>913</v>
      </c>
      <c r="BO12" s="91"/>
      <c r="BP12" s="91"/>
      <c r="BQ12" s="91" t="s">
        <v>914</v>
      </c>
      <c r="BR12" s="91"/>
      <c r="BS12" s="91"/>
      <c r="BT12" s="91" t="s">
        <v>915</v>
      </c>
      <c r="BU12" s="91"/>
      <c r="BV12" s="91"/>
      <c r="BW12" s="91" t="s">
        <v>918</v>
      </c>
      <c r="BX12" s="91"/>
      <c r="BY12" s="91"/>
      <c r="BZ12" s="91" t="s">
        <v>919</v>
      </c>
      <c r="CA12" s="91"/>
      <c r="CB12" s="91"/>
      <c r="CC12" s="91" t="s">
        <v>923</v>
      </c>
      <c r="CD12" s="91"/>
      <c r="CE12" s="91"/>
      <c r="CF12" s="91" t="s">
        <v>926</v>
      </c>
      <c r="CG12" s="91"/>
      <c r="CH12" s="91"/>
      <c r="CI12" s="91" t="s">
        <v>927</v>
      </c>
      <c r="CJ12" s="91"/>
      <c r="CK12" s="91"/>
      <c r="CL12" s="91" t="s">
        <v>929</v>
      </c>
      <c r="CM12" s="91"/>
      <c r="CN12" s="91"/>
      <c r="CO12" s="91" t="s">
        <v>930</v>
      </c>
      <c r="CP12" s="91"/>
      <c r="CQ12" s="91"/>
      <c r="CR12" s="91" t="s">
        <v>932</v>
      </c>
      <c r="CS12" s="91"/>
      <c r="CT12" s="91"/>
      <c r="CU12" s="91" t="s">
        <v>933</v>
      </c>
      <c r="CV12" s="91"/>
      <c r="CW12" s="91"/>
      <c r="CX12" s="91" t="s">
        <v>934</v>
      </c>
      <c r="CY12" s="91"/>
      <c r="CZ12" s="91"/>
      <c r="DA12" s="91" t="s">
        <v>935</v>
      </c>
      <c r="DB12" s="91"/>
      <c r="DC12" s="91"/>
      <c r="DD12" s="91" t="s">
        <v>936</v>
      </c>
      <c r="DE12" s="91"/>
      <c r="DF12" s="91"/>
      <c r="DG12" s="90" t="s">
        <v>938</v>
      </c>
      <c r="DH12" s="90"/>
      <c r="DI12" s="90"/>
      <c r="DJ12" s="90" t="s">
        <v>942</v>
      </c>
      <c r="DK12" s="90"/>
      <c r="DL12" s="90"/>
      <c r="DM12" s="89" t="s">
        <v>945</v>
      </c>
      <c r="DN12" s="89"/>
      <c r="DO12" s="89"/>
      <c r="DP12" s="89" t="s">
        <v>947</v>
      </c>
      <c r="DQ12" s="89"/>
      <c r="DR12" s="89"/>
    </row>
    <row r="13" spans="1:122" ht="102.75" customHeight="1">
      <c r="A13" s="92"/>
      <c r="B13" s="93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87" t="s">
        <v>785</v>
      </c>
      <c r="B40" s="8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46" t="s">
        <v>1393</v>
      </c>
      <c r="C42" s="146"/>
      <c r="D42" s="146"/>
      <c r="E42" s="146"/>
      <c r="F42" s="46"/>
      <c r="G42" s="46"/>
    </row>
    <row r="43" spans="1:122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11" t="s">
        <v>322</v>
      </c>
      <c r="E47" s="111"/>
      <c r="F47" s="112" t="s">
        <v>323</v>
      </c>
      <c r="G47" s="112"/>
    </row>
    <row r="48" spans="1:122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11" t="s">
        <v>330</v>
      </c>
      <c r="E56" s="111"/>
      <c r="F56" s="111" t="s">
        <v>325</v>
      </c>
      <c r="G56" s="111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workbookViewId="0">
      <selection activeCell="N51" sqref="N5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1403</v>
      </c>
      <c r="FJ2" s="132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2" t="s">
        <v>0</v>
      </c>
      <c r="B4" s="92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9" t="s">
        <v>321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04" t="s">
        <v>322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379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330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1" t="s">
        <v>331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41" t="s">
        <v>327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75" hidden="1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92"/>
      <c r="B11" s="92"/>
      <c r="C11" s="94" t="s">
        <v>60</v>
      </c>
      <c r="D11" s="95" t="s">
        <v>2</v>
      </c>
      <c r="E11" s="95" t="s">
        <v>3</v>
      </c>
      <c r="F11" s="94" t="s">
        <v>83</v>
      </c>
      <c r="G11" s="95" t="s">
        <v>3</v>
      </c>
      <c r="H11" s="95" t="s">
        <v>9</v>
      </c>
      <c r="I11" s="95" t="s">
        <v>61</v>
      </c>
      <c r="J11" s="95" t="s">
        <v>10</v>
      </c>
      <c r="K11" s="95" t="s">
        <v>11</v>
      </c>
      <c r="L11" s="104" t="s">
        <v>62</v>
      </c>
      <c r="M11" s="105"/>
      <c r="N11" s="105"/>
      <c r="O11" s="143" t="s">
        <v>63</v>
      </c>
      <c r="P11" s="143"/>
      <c r="Q11" s="143"/>
      <c r="R11" s="94" t="s">
        <v>64</v>
      </c>
      <c r="S11" s="95"/>
      <c r="T11" s="95"/>
      <c r="U11" s="97" t="s">
        <v>962</v>
      </c>
      <c r="V11" s="98"/>
      <c r="W11" s="94"/>
      <c r="X11" s="95" t="s">
        <v>964</v>
      </c>
      <c r="Y11" s="95"/>
      <c r="Z11" s="95"/>
      <c r="AA11" s="95" t="s">
        <v>65</v>
      </c>
      <c r="AB11" s="95"/>
      <c r="AC11" s="95"/>
      <c r="AD11" s="95" t="s">
        <v>66</v>
      </c>
      <c r="AE11" s="95"/>
      <c r="AF11" s="95"/>
      <c r="AG11" s="95" t="s">
        <v>67</v>
      </c>
      <c r="AH11" s="95"/>
      <c r="AI11" s="95"/>
      <c r="AJ11" s="95" t="s">
        <v>68</v>
      </c>
      <c r="AK11" s="95"/>
      <c r="AL11" s="95"/>
      <c r="AM11" s="143" t="s">
        <v>69</v>
      </c>
      <c r="AN11" s="143"/>
      <c r="AO11" s="143"/>
      <c r="AP11" s="141" t="s">
        <v>70</v>
      </c>
      <c r="AQ11" s="141"/>
      <c r="AR11" s="141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30" t="s">
        <v>373</v>
      </c>
      <c r="BL11" s="130"/>
      <c r="BM11" s="131"/>
      <c r="BN11" s="129" t="s">
        <v>374</v>
      </c>
      <c r="BO11" s="130"/>
      <c r="BP11" s="131"/>
      <c r="BQ11" s="141" t="s">
        <v>375</v>
      </c>
      <c r="BR11" s="141"/>
      <c r="BS11" s="141"/>
      <c r="BT11" s="141" t="s">
        <v>376</v>
      </c>
      <c r="BU11" s="141"/>
      <c r="BV11" s="141"/>
      <c r="BW11" s="141" t="s">
        <v>1394</v>
      </c>
      <c r="BX11" s="141"/>
      <c r="BY11" s="129"/>
      <c r="BZ11" s="141" t="s">
        <v>75</v>
      </c>
      <c r="CA11" s="141"/>
      <c r="CB11" s="141"/>
      <c r="CC11" s="141" t="s">
        <v>85</v>
      </c>
      <c r="CD11" s="141"/>
      <c r="CE11" s="141"/>
      <c r="CF11" s="141" t="s">
        <v>76</v>
      </c>
      <c r="CG11" s="141"/>
      <c r="CH11" s="141"/>
      <c r="CI11" s="141" t="s">
        <v>77</v>
      </c>
      <c r="CJ11" s="141"/>
      <c r="CK11" s="141"/>
      <c r="CL11" s="141" t="s">
        <v>78</v>
      </c>
      <c r="CM11" s="141"/>
      <c r="CN11" s="141"/>
      <c r="CO11" s="141" t="s">
        <v>79</v>
      </c>
      <c r="CP11" s="141"/>
      <c r="CQ11" s="141"/>
      <c r="CR11" s="141" t="s">
        <v>80</v>
      </c>
      <c r="CS11" s="141"/>
      <c r="CT11" s="141"/>
      <c r="CU11" s="141" t="s">
        <v>81</v>
      </c>
      <c r="CV11" s="141"/>
      <c r="CW11" s="141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41" t="s">
        <v>364</v>
      </c>
      <c r="DW11" s="141"/>
      <c r="DX11" s="141"/>
      <c r="DY11" s="141" t="s">
        <v>365</v>
      </c>
      <c r="DZ11" s="141"/>
      <c r="EA11" s="141"/>
      <c r="EB11" s="141" t="s">
        <v>366</v>
      </c>
      <c r="EC11" s="141"/>
      <c r="ED11" s="141"/>
      <c r="EE11" s="141" t="s">
        <v>367</v>
      </c>
      <c r="EF11" s="141"/>
      <c r="EG11" s="141"/>
      <c r="EH11" s="152" t="s">
        <v>368</v>
      </c>
      <c r="EI11" s="153"/>
      <c r="EJ11" s="154"/>
      <c r="EK11" s="152" t="s">
        <v>369</v>
      </c>
      <c r="EL11" s="153"/>
      <c r="EM11" s="154"/>
      <c r="EN11" s="152" t="s">
        <v>370</v>
      </c>
      <c r="EO11" s="153"/>
      <c r="EP11" s="154"/>
      <c r="EQ11" s="152" t="s">
        <v>371</v>
      </c>
      <c r="ER11" s="153"/>
      <c r="ES11" s="154"/>
      <c r="ET11" s="152" t="s">
        <v>372</v>
      </c>
      <c r="EU11" s="153"/>
      <c r="EV11" s="154"/>
      <c r="EW11" s="141" t="s">
        <v>353</v>
      </c>
      <c r="EX11" s="141"/>
      <c r="EY11" s="141"/>
      <c r="EZ11" s="141" t="s">
        <v>354</v>
      </c>
      <c r="FA11" s="141"/>
      <c r="FB11" s="141"/>
      <c r="FC11" s="141" t="s">
        <v>355</v>
      </c>
      <c r="FD11" s="141"/>
      <c r="FE11" s="141"/>
      <c r="FF11" s="141" t="s">
        <v>356</v>
      </c>
      <c r="FG11" s="141"/>
      <c r="FH11" s="141"/>
      <c r="FI11" s="141" t="s">
        <v>357</v>
      </c>
      <c r="FJ11" s="141"/>
      <c r="FK11" s="141"/>
    </row>
    <row r="12" spans="1:167" ht="70.5" customHeight="1" thickBot="1">
      <c r="A12" s="92"/>
      <c r="B12" s="92"/>
      <c r="C12" s="161" t="s">
        <v>948</v>
      </c>
      <c r="D12" s="166"/>
      <c r="E12" s="163"/>
      <c r="F12" s="162" t="s">
        <v>952</v>
      </c>
      <c r="G12" s="162"/>
      <c r="H12" s="163"/>
      <c r="I12" s="161" t="s">
        <v>956</v>
      </c>
      <c r="J12" s="162"/>
      <c r="K12" s="163"/>
      <c r="L12" s="161" t="s">
        <v>958</v>
      </c>
      <c r="M12" s="162"/>
      <c r="N12" s="163"/>
      <c r="O12" s="161" t="s">
        <v>959</v>
      </c>
      <c r="P12" s="162"/>
      <c r="Q12" s="163"/>
      <c r="R12" s="155" t="s">
        <v>961</v>
      </c>
      <c r="S12" s="156"/>
      <c r="T12" s="157"/>
      <c r="U12" s="155" t="s">
        <v>963</v>
      </c>
      <c r="V12" s="156"/>
      <c r="W12" s="157"/>
      <c r="X12" s="155" t="s">
        <v>965</v>
      </c>
      <c r="Y12" s="156"/>
      <c r="Z12" s="157"/>
      <c r="AA12" s="155" t="s">
        <v>966</v>
      </c>
      <c r="AB12" s="156"/>
      <c r="AC12" s="157"/>
      <c r="AD12" s="155" t="s">
        <v>969</v>
      </c>
      <c r="AE12" s="156"/>
      <c r="AF12" s="157"/>
      <c r="AG12" s="155" t="s">
        <v>970</v>
      </c>
      <c r="AH12" s="156"/>
      <c r="AI12" s="157"/>
      <c r="AJ12" s="155" t="s">
        <v>973</v>
      </c>
      <c r="AK12" s="156"/>
      <c r="AL12" s="157"/>
      <c r="AM12" s="155" t="s">
        <v>977</v>
      </c>
      <c r="AN12" s="156"/>
      <c r="AO12" s="157"/>
      <c r="AP12" s="155" t="s">
        <v>981</v>
      </c>
      <c r="AQ12" s="156"/>
      <c r="AR12" s="157"/>
      <c r="AS12" s="155" t="s">
        <v>982</v>
      </c>
      <c r="AT12" s="156"/>
      <c r="AU12" s="157"/>
      <c r="AV12" s="155" t="s">
        <v>983</v>
      </c>
      <c r="AW12" s="156"/>
      <c r="AX12" s="157"/>
      <c r="AY12" s="155" t="s">
        <v>985</v>
      </c>
      <c r="AZ12" s="156"/>
      <c r="BA12" s="157"/>
      <c r="BB12" s="155" t="s">
        <v>987</v>
      </c>
      <c r="BC12" s="156"/>
      <c r="BD12" s="157"/>
      <c r="BE12" s="155" t="s">
        <v>991</v>
      </c>
      <c r="BF12" s="156"/>
      <c r="BG12" s="157"/>
      <c r="BH12" s="161" t="s">
        <v>305</v>
      </c>
      <c r="BI12" s="162"/>
      <c r="BJ12" s="163"/>
      <c r="BK12" s="155" t="s">
        <v>996</v>
      </c>
      <c r="BL12" s="156"/>
      <c r="BM12" s="157"/>
      <c r="BN12" s="155" t="s">
        <v>997</v>
      </c>
      <c r="BO12" s="156"/>
      <c r="BP12" s="157"/>
      <c r="BQ12" s="155" t="s">
        <v>1001</v>
      </c>
      <c r="BR12" s="156"/>
      <c r="BS12" s="157"/>
      <c r="BT12" s="155" t="s">
        <v>1002</v>
      </c>
      <c r="BU12" s="156"/>
      <c r="BV12" s="157"/>
      <c r="BW12" s="155" t="s">
        <v>1003</v>
      </c>
      <c r="BX12" s="156"/>
      <c r="BY12" s="157"/>
      <c r="BZ12" s="155" t="s">
        <v>309</v>
      </c>
      <c r="CA12" s="156"/>
      <c r="CB12" s="157"/>
      <c r="CC12" s="155" t="s">
        <v>1004</v>
      </c>
      <c r="CD12" s="156"/>
      <c r="CE12" s="157"/>
      <c r="CF12" s="155" t="s">
        <v>1005</v>
      </c>
      <c r="CG12" s="156"/>
      <c r="CH12" s="157"/>
      <c r="CI12" s="155" t="s">
        <v>1007</v>
      </c>
      <c r="CJ12" s="156"/>
      <c r="CK12" s="157"/>
      <c r="CL12" s="155" t="s">
        <v>1008</v>
      </c>
      <c r="CM12" s="156"/>
      <c r="CN12" s="157"/>
      <c r="CO12" s="155" t="s">
        <v>1011</v>
      </c>
      <c r="CP12" s="156"/>
      <c r="CQ12" s="157"/>
      <c r="CR12" s="155" t="s">
        <v>1012</v>
      </c>
      <c r="CS12" s="156"/>
      <c r="CT12" s="157"/>
      <c r="CU12" s="155" t="s">
        <v>1015</v>
      </c>
      <c r="CV12" s="156"/>
      <c r="CW12" s="157"/>
      <c r="CX12" s="155" t="s">
        <v>1016</v>
      </c>
      <c r="CY12" s="156"/>
      <c r="CZ12" s="157"/>
      <c r="DA12" s="155" t="s">
        <v>496</v>
      </c>
      <c r="DB12" s="156"/>
      <c r="DC12" s="157"/>
      <c r="DD12" s="155" t="s">
        <v>1018</v>
      </c>
      <c r="DE12" s="156"/>
      <c r="DF12" s="157"/>
      <c r="DG12" s="155" t="s">
        <v>1019</v>
      </c>
      <c r="DH12" s="156"/>
      <c r="DI12" s="157"/>
      <c r="DJ12" s="155" t="s">
        <v>1023</v>
      </c>
      <c r="DK12" s="156"/>
      <c r="DL12" s="157"/>
      <c r="DM12" s="155" t="s">
        <v>1025</v>
      </c>
      <c r="DN12" s="156"/>
      <c r="DO12" s="157"/>
      <c r="DP12" s="155" t="s">
        <v>1026</v>
      </c>
      <c r="DQ12" s="156"/>
      <c r="DR12" s="157"/>
      <c r="DS12" s="155" t="s">
        <v>1028</v>
      </c>
      <c r="DT12" s="156"/>
      <c r="DU12" s="157"/>
      <c r="DV12" s="155" t="s">
        <v>1029</v>
      </c>
      <c r="DW12" s="156"/>
      <c r="DX12" s="157"/>
      <c r="DY12" s="155" t="s">
        <v>1030</v>
      </c>
      <c r="DZ12" s="156"/>
      <c r="EA12" s="157"/>
      <c r="EB12" s="155" t="s">
        <v>1032</v>
      </c>
      <c r="EC12" s="156"/>
      <c r="ED12" s="157"/>
      <c r="EE12" s="155" t="s">
        <v>1035</v>
      </c>
      <c r="EF12" s="156"/>
      <c r="EG12" s="157"/>
      <c r="EH12" s="155" t="s">
        <v>1039</v>
      </c>
      <c r="EI12" s="156"/>
      <c r="EJ12" s="157"/>
      <c r="EK12" s="155" t="s">
        <v>1041</v>
      </c>
      <c r="EL12" s="156"/>
      <c r="EM12" s="157"/>
      <c r="EN12" s="155" t="s">
        <v>515</v>
      </c>
      <c r="EO12" s="156"/>
      <c r="EP12" s="157"/>
      <c r="EQ12" s="155" t="s">
        <v>1046</v>
      </c>
      <c r="ER12" s="156"/>
      <c r="ES12" s="157"/>
      <c r="ET12" s="155" t="s">
        <v>1047</v>
      </c>
      <c r="EU12" s="156"/>
      <c r="EV12" s="157"/>
      <c r="EW12" s="155" t="s">
        <v>1049</v>
      </c>
      <c r="EX12" s="156"/>
      <c r="EY12" s="157"/>
      <c r="EZ12" s="155" t="s">
        <v>1050</v>
      </c>
      <c r="FA12" s="156"/>
      <c r="FB12" s="157"/>
      <c r="FC12" s="155" t="s">
        <v>1052</v>
      </c>
      <c r="FD12" s="156"/>
      <c r="FE12" s="157"/>
      <c r="FF12" s="155" t="s">
        <v>1053</v>
      </c>
      <c r="FG12" s="156"/>
      <c r="FH12" s="157"/>
      <c r="FI12" s="155" t="s">
        <v>1056</v>
      </c>
      <c r="FJ12" s="156"/>
      <c r="FK12" s="157"/>
    </row>
    <row r="13" spans="1:167" ht="144.75" customHeight="1" thickBot="1">
      <c r="A13" s="92"/>
      <c r="B13" s="92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87" t="s">
        <v>783</v>
      </c>
      <c r="B40" s="8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8" t="s">
        <v>1393</v>
      </c>
      <c r="C42" s="109"/>
      <c r="D42" s="109"/>
      <c r="E42" s="110"/>
      <c r="F42" s="46"/>
      <c r="G42" s="46"/>
      <c r="H42" s="46"/>
      <c r="I42" s="46"/>
    </row>
    <row r="43" spans="1:167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165" t="s">
        <v>322</v>
      </c>
      <c r="E47" s="165"/>
      <c r="F47" s="112" t="s">
        <v>323</v>
      </c>
      <c r="G47" s="112"/>
      <c r="H47" s="147" t="s">
        <v>378</v>
      </c>
      <c r="I47" s="147"/>
    </row>
    <row r="48" spans="1:167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11" t="s">
        <v>330</v>
      </c>
      <c r="E56" s="111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6"/>
  <sheetViews>
    <sheetView tabSelected="1" topLeftCell="A43" workbookViewId="0">
      <selection activeCell="H62" sqref="H62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2" t="s">
        <v>1403</v>
      </c>
      <c r="GQ2" s="132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2" t="s">
        <v>0</v>
      </c>
      <c r="B4" s="92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1" t="s">
        <v>323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378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1" t="s">
        <v>327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5.75" hidden="1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92"/>
      <c r="B11" s="92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41" t="s">
        <v>1086</v>
      </c>
      <c r="AB11" s="141"/>
      <c r="AC11" s="141"/>
      <c r="AD11" s="141" t="s">
        <v>94</v>
      </c>
      <c r="AE11" s="141"/>
      <c r="AF11" s="141"/>
      <c r="AG11" s="143" t="s">
        <v>95</v>
      </c>
      <c r="AH11" s="143"/>
      <c r="AI11" s="143"/>
      <c r="AJ11" s="141" t="s">
        <v>96</v>
      </c>
      <c r="AK11" s="141"/>
      <c r="AL11" s="141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41" t="s">
        <v>100</v>
      </c>
      <c r="AW11" s="141"/>
      <c r="AX11" s="141"/>
      <c r="AY11" s="141" t="s">
        <v>101</v>
      </c>
      <c r="AZ11" s="141"/>
      <c r="BA11" s="141"/>
      <c r="BB11" s="141" t="s">
        <v>102</v>
      </c>
      <c r="BC11" s="141"/>
      <c r="BD11" s="141"/>
      <c r="BE11" s="141" t="s">
        <v>117</v>
      </c>
      <c r="BF11" s="141"/>
      <c r="BG11" s="141"/>
      <c r="BH11" s="141" t="s">
        <v>1110</v>
      </c>
      <c r="BI11" s="141"/>
      <c r="BJ11" s="141"/>
      <c r="BK11" s="141" t="s">
        <v>103</v>
      </c>
      <c r="BL11" s="141"/>
      <c r="BM11" s="141"/>
      <c r="BN11" s="141" t="s">
        <v>104</v>
      </c>
      <c r="BO11" s="141"/>
      <c r="BP11" s="141"/>
      <c r="BQ11" s="141" t="s">
        <v>105</v>
      </c>
      <c r="BR11" s="141"/>
      <c r="BS11" s="141"/>
      <c r="BT11" s="141" t="s">
        <v>106</v>
      </c>
      <c r="BU11" s="141"/>
      <c r="BV11" s="141"/>
      <c r="BW11" s="141" t="s">
        <v>406</v>
      </c>
      <c r="BX11" s="141"/>
      <c r="BY11" s="141"/>
      <c r="BZ11" s="141" t="s">
        <v>407</v>
      </c>
      <c r="CA11" s="141"/>
      <c r="CB11" s="141"/>
      <c r="CC11" s="141" t="s">
        <v>408</v>
      </c>
      <c r="CD11" s="141"/>
      <c r="CE11" s="141"/>
      <c r="CF11" s="141" t="s">
        <v>409</v>
      </c>
      <c r="CG11" s="141"/>
      <c r="CH11" s="141"/>
      <c r="CI11" s="141" t="s">
        <v>410</v>
      </c>
      <c r="CJ11" s="141"/>
      <c r="CK11" s="141"/>
      <c r="CL11" s="141" t="s">
        <v>411</v>
      </c>
      <c r="CM11" s="141"/>
      <c r="CN11" s="141"/>
      <c r="CO11" s="129" t="s">
        <v>107</v>
      </c>
      <c r="CP11" s="130"/>
      <c r="CQ11" s="131"/>
      <c r="CR11" s="141" t="s">
        <v>108</v>
      </c>
      <c r="CS11" s="141"/>
      <c r="CT11" s="141"/>
      <c r="CU11" s="141" t="s">
        <v>118</v>
      </c>
      <c r="CV11" s="141"/>
      <c r="CW11" s="141"/>
      <c r="CX11" s="141" t="s">
        <v>109</v>
      </c>
      <c r="CY11" s="141"/>
      <c r="CZ11" s="141"/>
      <c r="DA11" s="141" t="s">
        <v>110</v>
      </c>
      <c r="DB11" s="141"/>
      <c r="DC11" s="141"/>
      <c r="DD11" s="141" t="s">
        <v>111</v>
      </c>
      <c r="DE11" s="141"/>
      <c r="DF11" s="141"/>
      <c r="DG11" s="141" t="s">
        <v>112</v>
      </c>
      <c r="DH11" s="141"/>
      <c r="DI11" s="141"/>
      <c r="DJ11" s="141" t="s">
        <v>113</v>
      </c>
      <c r="DK11" s="141"/>
      <c r="DL11" s="141"/>
      <c r="DM11" s="141" t="s">
        <v>114</v>
      </c>
      <c r="DN11" s="141"/>
      <c r="DO11" s="141"/>
      <c r="DP11" s="141" t="s">
        <v>115</v>
      </c>
      <c r="DQ11" s="141"/>
      <c r="DR11" s="141"/>
      <c r="DS11" s="141" t="s">
        <v>119</v>
      </c>
      <c r="DT11" s="141"/>
      <c r="DU11" s="141"/>
      <c r="DV11" s="141" t="s">
        <v>120</v>
      </c>
      <c r="DW11" s="141"/>
      <c r="DX11" s="141"/>
      <c r="DY11" s="141" t="s">
        <v>121</v>
      </c>
      <c r="DZ11" s="141"/>
      <c r="EA11" s="141"/>
      <c r="EB11" s="141" t="s">
        <v>389</v>
      </c>
      <c r="EC11" s="141"/>
      <c r="ED11" s="141"/>
      <c r="EE11" s="141" t="s">
        <v>390</v>
      </c>
      <c r="EF11" s="141"/>
      <c r="EG11" s="141"/>
      <c r="EH11" s="141" t="s">
        <v>391</v>
      </c>
      <c r="EI11" s="141"/>
      <c r="EJ11" s="141"/>
      <c r="EK11" s="141" t="s">
        <v>392</v>
      </c>
      <c r="EL11" s="141"/>
      <c r="EM11" s="141"/>
      <c r="EN11" s="141" t="s">
        <v>393</v>
      </c>
      <c r="EO11" s="141"/>
      <c r="EP11" s="141"/>
      <c r="EQ11" s="141" t="s">
        <v>394</v>
      </c>
      <c r="ER11" s="141"/>
      <c r="ES11" s="141"/>
      <c r="ET11" s="141" t="s">
        <v>395</v>
      </c>
      <c r="EU11" s="141"/>
      <c r="EV11" s="141"/>
      <c r="EW11" s="141" t="s">
        <v>396</v>
      </c>
      <c r="EX11" s="141"/>
      <c r="EY11" s="141"/>
      <c r="EZ11" s="141" t="s">
        <v>397</v>
      </c>
      <c r="FA11" s="141"/>
      <c r="FB11" s="141"/>
      <c r="FC11" s="141" t="s">
        <v>398</v>
      </c>
      <c r="FD11" s="141"/>
      <c r="FE11" s="141"/>
      <c r="FF11" s="141" t="s">
        <v>399</v>
      </c>
      <c r="FG11" s="141"/>
      <c r="FH11" s="141"/>
      <c r="FI11" s="141" t="s">
        <v>400</v>
      </c>
      <c r="FJ11" s="141"/>
      <c r="FK11" s="141"/>
      <c r="FL11" s="141" t="s">
        <v>401</v>
      </c>
      <c r="FM11" s="141"/>
      <c r="FN11" s="141"/>
      <c r="FO11" s="141" t="s">
        <v>402</v>
      </c>
      <c r="FP11" s="141"/>
      <c r="FQ11" s="141"/>
      <c r="FR11" s="141" t="s">
        <v>403</v>
      </c>
      <c r="FS11" s="141"/>
      <c r="FT11" s="141"/>
      <c r="FU11" s="141" t="s">
        <v>404</v>
      </c>
      <c r="FV11" s="141"/>
      <c r="FW11" s="141"/>
      <c r="FX11" s="141" t="s">
        <v>405</v>
      </c>
      <c r="FY11" s="141"/>
      <c r="FZ11" s="141"/>
      <c r="GA11" s="141" t="s">
        <v>383</v>
      </c>
      <c r="GB11" s="141"/>
      <c r="GC11" s="141"/>
      <c r="GD11" s="141" t="s">
        <v>384</v>
      </c>
      <c r="GE11" s="141"/>
      <c r="GF11" s="141"/>
      <c r="GG11" s="141" t="s">
        <v>385</v>
      </c>
      <c r="GH11" s="141"/>
      <c r="GI11" s="141"/>
      <c r="GJ11" s="141" t="s">
        <v>386</v>
      </c>
      <c r="GK11" s="141"/>
      <c r="GL11" s="141"/>
      <c r="GM11" s="141" t="s">
        <v>387</v>
      </c>
      <c r="GN11" s="141"/>
      <c r="GO11" s="141"/>
      <c r="GP11" s="141" t="s">
        <v>388</v>
      </c>
      <c r="GQ11" s="141"/>
      <c r="GR11" s="141"/>
    </row>
    <row r="12" spans="1:200" ht="87" customHeight="1">
      <c r="A12" s="92"/>
      <c r="B12" s="92"/>
      <c r="C12" s="89" t="s">
        <v>1060</v>
      </c>
      <c r="D12" s="89"/>
      <c r="E12" s="89"/>
      <c r="F12" s="89" t="s">
        <v>1062</v>
      </c>
      <c r="G12" s="89"/>
      <c r="H12" s="89"/>
      <c r="I12" s="89" t="s">
        <v>1065</v>
      </c>
      <c r="J12" s="89"/>
      <c r="K12" s="89"/>
      <c r="L12" s="89" t="s">
        <v>1069</v>
      </c>
      <c r="M12" s="89"/>
      <c r="N12" s="89"/>
      <c r="O12" s="89" t="s">
        <v>1073</v>
      </c>
      <c r="P12" s="89"/>
      <c r="Q12" s="89"/>
      <c r="R12" s="89" t="s">
        <v>1077</v>
      </c>
      <c r="S12" s="89"/>
      <c r="T12" s="89"/>
      <c r="U12" s="89" t="s">
        <v>1081</v>
      </c>
      <c r="V12" s="89"/>
      <c r="W12" s="89"/>
      <c r="X12" s="89" t="s">
        <v>1085</v>
      </c>
      <c r="Y12" s="89"/>
      <c r="Z12" s="89"/>
      <c r="AA12" s="89" t="s">
        <v>1087</v>
      </c>
      <c r="AB12" s="89"/>
      <c r="AC12" s="89"/>
      <c r="AD12" s="89" t="s">
        <v>534</v>
      </c>
      <c r="AE12" s="89"/>
      <c r="AF12" s="89"/>
      <c r="AG12" s="89" t="s">
        <v>1092</v>
      </c>
      <c r="AH12" s="89"/>
      <c r="AI12" s="89"/>
      <c r="AJ12" s="89" t="s">
        <v>1093</v>
      </c>
      <c r="AK12" s="89"/>
      <c r="AL12" s="89"/>
      <c r="AM12" s="91" t="s">
        <v>1094</v>
      </c>
      <c r="AN12" s="91"/>
      <c r="AO12" s="91"/>
      <c r="AP12" s="91" t="s">
        <v>1095</v>
      </c>
      <c r="AQ12" s="91"/>
      <c r="AR12" s="91"/>
      <c r="AS12" s="91" t="s">
        <v>1096</v>
      </c>
      <c r="AT12" s="91"/>
      <c r="AU12" s="91"/>
      <c r="AV12" s="91" t="s">
        <v>1100</v>
      </c>
      <c r="AW12" s="91"/>
      <c r="AX12" s="91"/>
      <c r="AY12" s="91" t="s">
        <v>1104</v>
      </c>
      <c r="AZ12" s="91"/>
      <c r="BA12" s="91"/>
      <c r="BB12" s="91" t="s">
        <v>1107</v>
      </c>
      <c r="BC12" s="91"/>
      <c r="BD12" s="91"/>
      <c r="BE12" s="91" t="s">
        <v>1108</v>
      </c>
      <c r="BF12" s="91"/>
      <c r="BG12" s="91"/>
      <c r="BH12" s="91" t="s">
        <v>1111</v>
      </c>
      <c r="BI12" s="91"/>
      <c r="BJ12" s="91"/>
      <c r="BK12" s="91" t="s">
        <v>1112</v>
      </c>
      <c r="BL12" s="91"/>
      <c r="BM12" s="91"/>
      <c r="BN12" s="91" t="s">
        <v>1113</v>
      </c>
      <c r="BO12" s="91"/>
      <c r="BP12" s="91"/>
      <c r="BQ12" s="91" t="s">
        <v>556</v>
      </c>
      <c r="BR12" s="91"/>
      <c r="BS12" s="91"/>
      <c r="BT12" s="91" t="s">
        <v>559</v>
      </c>
      <c r="BU12" s="91"/>
      <c r="BV12" s="91"/>
      <c r="BW12" s="89" t="s">
        <v>1114</v>
      </c>
      <c r="BX12" s="89"/>
      <c r="BY12" s="89"/>
      <c r="BZ12" s="89" t="s">
        <v>1115</v>
      </c>
      <c r="CA12" s="89"/>
      <c r="CB12" s="89"/>
      <c r="CC12" s="89" t="s">
        <v>1116</v>
      </c>
      <c r="CD12" s="89"/>
      <c r="CE12" s="89"/>
      <c r="CF12" s="89" t="s">
        <v>1120</v>
      </c>
      <c r="CG12" s="89"/>
      <c r="CH12" s="89"/>
      <c r="CI12" s="89" t="s">
        <v>1124</v>
      </c>
      <c r="CJ12" s="89"/>
      <c r="CK12" s="89"/>
      <c r="CL12" s="89" t="s">
        <v>570</v>
      </c>
      <c r="CM12" s="89"/>
      <c r="CN12" s="89"/>
      <c r="CO12" s="91" t="s">
        <v>1126</v>
      </c>
      <c r="CP12" s="91"/>
      <c r="CQ12" s="91"/>
      <c r="CR12" s="91" t="s">
        <v>1130</v>
      </c>
      <c r="CS12" s="91"/>
      <c r="CT12" s="91"/>
      <c r="CU12" s="91" t="s">
        <v>1133</v>
      </c>
      <c r="CV12" s="91"/>
      <c r="CW12" s="91"/>
      <c r="CX12" s="91" t="s">
        <v>1137</v>
      </c>
      <c r="CY12" s="91"/>
      <c r="CZ12" s="91"/>
      <c r="DA12" s="91" t="s">
        <v>578</v>
      </c>
      <c r="DB12" s="91"/>
      <c r="DC12" s="91"/>
      <c r="DD12" s="89" t="s">
        <v>1138</v>
      </c>
      <c r="DE12" s="89"/>
      <c r="DF12" s="89"/>
      <c r="DG12" s="89" t="s">
        <v>1142</v>
      </c>
      <c r="DH12" s="89"/>
      <c r="DI12" s="89"/>
      <c r="DJ12" s="89" t="s">
        <v>1146</v>
      </c>
      <c r="DK12" s="89"/>
      <c r="DL12" s="89"/>
      <c r="DM12" s="91" t="s">
        <v>1148</v>
      </c>
      <c r="DN12" s="91"/>
      <c r="DO12" s="91"/>
      <c r="DP12" s="89" t="s">
        <v>1149</v>
      </c>
      <c r="DQ12" s="89"/>
      <c r="DR12" s="89"/>
      <c r="DS12" s="89" t="s">
        <v>586</v>
      </c>
      <c r="DT12" s="89"/>
      <c r="DU12" s="89"/>
      <c r="DV12" s="89" t="s">
        <v>588</v>
      </c>
      <c r="DW12" s="89"/>
      <c r="DX12" s="89"/>
      <c r="DY12" s="91" t="s">
        <v>1154</v>
      </c>
      <c r="DZ12" s="91"/>
      <c r="EA12" s="91"/>
      <c r="EB12" s="91" t="s">
        <v>1157</v>
      </c>
      <c r="EC12" s="91"/>
      <c r="ED12" s="91"/>
      <c r="EE12" s="91" t="s">
        <v>1158</v>
      </c>
      <c r="EF12" s="91"/>
      <c r="EG12" s="91"/>
      <c r="EH12" s="91" t="s">
        <v>1162</v>
      </c>
      <c r="EI12" s="91"/>
      <c r="EJ12" s="91"/>
      <c r="EK12" s="91" t="s">
        <v>1166</v>
      </c>
      <c r="EL12" s="91"/>
      <c r="EM12" s="91"/>
      <c r="EN12" s="91" t="s">
        <v>594</v>
      </c>
      <c r="EO12" s="91"/>
      <c r="EP12" s="91"/>
      <c r="EQ12" s="89" t="s">
        <v>1168</v>
      </c>
      <c r="ER12" s="89"/>
      <c r="ES12" s="89"/>
      <c r="ET12" s="89" t="s">
        <v>601</v>
      </c>
      <c r="EU12" s="89"/>
      <c r="EV12" s="89"/>
      <c r="EW12" s="89" t="s">
        <v>1175</v>
      </c>
      <c r="EX12" s="89"/>
      <c r="EY12" s="89"/>
      <c r="EZ12" s="89" t="s">
        <v>597</v>
      </c>
      <c r="FA12" s="89"/>
      <c r="FB12" s="89"/>
      <c r="FC12" s="89" t="s">
        <v>598</v>
      </c>
      <c r="FD12" s="89"/>
      <c r="FE12" s="89"/>
      <c r="FF12" s="89" t="s">
        <v>1182</v>
      </c>
      <c r="FG12" s="89"/>
      <c r="FH12" s="89"/>
      <c r="FI12" s="91" t="s">
        <v>1186</v>
      </c>
      <c r="FJ12" s="91"/>
      <c r="FK12" s="91"/>
      <c r="FL12" s="91" t="s">
        <v>1190</v>
      </c>
      <c r="FM12" s="91"/>
      <c r="FN12" s="91"/>
      <c r="FO12" s="91" t="s">
        <v>1194</v>
      </c>
      <c r="FP12" s="91"/>
      <c r="FQ12" s="91"/>
      <c r="FR12" s="91" t="s">
        <v>603</v>
      </c>
      <c r="FS12" s="91"/>
      <c r="FT12" s="91"/>
      <c r="FU12" s="91" t="s">
        <v>1201</v>
      </c>
      <c r="FV12" s="91"/>
      <c r="FW12" s="91"/>
      <c r="FX12" s="91" t="s">
        <v>1204</v>
      </c>
      <c r="FY12" s="91"/>
      <c r="FZ12" s="91"/>
      <c r="GA12" s="89" t="s">
        <v>1208</v>
      </c>
      <c r="GB12" s="89"/>
      <c r="GC12" s="89"/>
      <c r="GD12" s="89" t="s">
        <v>1209</v>
      </c>
      <c r="GE12" s="89"/>
      <c r="GF12" s="89"/>
      <c r="GG12" s="89" t="s">
        <v>1213</v>
      </c>
      <c r="GH12" s="89"/>
      <c r="GI12" s="89"/>
      <c r="GJ12" s="89" t="s">
        <v>1217</v>
      </c>
      <c r="GK12" s="89"/>
      <c r="GL12" s="89"/>
      <c r="GM12" s="89" t="s">
        <v>1221</v>
      </c>
      <c r="GN12" s="89"/>
      <c r="GO12" s="89"/>
      <c r="GP12" s="89" t="s">
        <v>1225</v>
      </c>
      <c r="GQ12" s="89"/>
      <c r="GR12" s="89"/>
    </row>
    <row r="13" spans="1:200" ht="144">
      <c r="A13" s="92"/>
      <c r="B13" s="92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>
      <c r="A14" s="28">
        <v>1</v>
      </c>
      <c r="B14" s="1" t="s">
        <v>1413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5">
        <v>1</v>
      </c>
      <c r="AN14" s="5"/>
      <c r="AO14" s="5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5">
        <v>1</v>
      </c>
      <c r="BF14" s="5"/>
      <c r="BG14" s="5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5">
        <v>1</v>
      </c>
      <c r="BX14" s="5"/>
      <c r="BY14" s="5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5">
        <v>1</v>
      </c>
      <c r="CP14" s="5"/>
      <c r="CQ14" s="5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5">
        <v>1</v>
      </c>
      <c r="DH14" s="5"/>
      <c r="DI14" s="5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5">
        <v>1</v>
      </c>
      <c r="DZ14" s="5"/>
      <c r="EA14" s="5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5">
        <v>1</v>
      </c>
      <c r="FJ14" s="5"/>
      <c r="FK14" s="5"/>
      <c r="FL14" s="13">
        <v>1</v>
      </c>
      <c r="FM14" s="13"/>
      <c r="FN14" s="13"/>
      <c r="FO14" s="13">
        <v>1</v>
      </c>
      <c r="FP14" s="13"/>
      <c r="FQ14" s="13"/>
      <c r="FR14" s="13">
        <v>1</v>
      </c>
      <c r="FS14" s="13"/>
      <c r="FT14" s="13"/>
      <c r="FU14" s="13">
        <v>1</v>
      </c>
      <c r="FV14" s="13"/>
      <c r="FW14" s="13"/>
      <c r="FX14" s="13">
        <v>1</v>
      </c>
      <c r="FY14" s="13"/>
      <c r="FZ14" s="13"/>
      <c r="GA14" s="5">
        <v>1</v>
      </c>
      <c r="GB14" s="5"/>
      <c r="GC14" s="5"/>
      <c r="GD14" s="13">
        <v>1</v>
      </c>
      <c r="GE14" s="13"/>
      <c r="GF14" s="13"/>
      <c r="GG14" s="13">
        <v>1</v>
      </c>
      <c r="GH14" s="13"/>
      <c r="GI14" s="13"/>
      <c r="GJ14" s="13">
        <v>1</v>
      </c>
      <c r="GK14" s="13"/>
      <c r="GL14" s="13"/>
      <c r="GM14" s="13">
        <v>1</v>
      </c>
      <c r="GN14" s="13"/>
      <c r="GO14" s="13"/>
      <c r="GP14" s="13">
        <v>1</v>
      </c>
      <c r="GQ14" s="13"/>
      <c r="GR14" s="13"/>
    </row>
    <row r="15" spans="1:200" ht="15.75">
      <c r="A15" s="2">
        <v>2</v>
      </c>
      <c r="B15" s="1" t="s">
        <v>1414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84">
        <v>1</v>
      </c>
      <c r="V15" s="84"/>
      <c r="W15" s="84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84">
        <v>1</v>
      </c>
      <c r="AN15" s="84"/>
      <c r="AO15" s="84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84">
        <v>1</v>
      </c>
      <c r="BF15" s="84"/>
      <c r="BG15" s="84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84">
        <v>1</v>
      </c>
      <c r="BX15" s="84"/>
      <c r="BY15" s="84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/>
      <c r="CJ15" s="1">
        <v>1</v>
      </c>
      <c r="CK15" s="1"/>
      <c r="CL15" s="1">
        <v>1</v>
      </c>
      <c r="CM15" s="1"/>
      <c r="CN15" s="1"/>
      <c r="CO15" s="84">
        <v>1</v>
      </c>
      <c r="CP15" s="84"/>
      <c r="CQ15" s="84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84">
        <v>1</v>
      </c>
      <c r="DH15" s="84"/>
      <c r="DI15" s="84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84">
        <v>1</v>
      </c>
      <c r="DZ15" s="84"/>
      <c r="EA15" s="84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/>
      <c r="FD15" s="1">
        <v>1</v>
      </c>
      <c r="FE15" s="1"/>
      <c r="FF15" s="1">
        <v>1</v>
      </c>
      <c r="FG15" s="1"/>
      <c r="FH15" s="1"/>
      <c r="FI15" s="84">
        <v>1</v>
      </c>
      <c r="FJ15" s="84"/>
      <c r="FK15" s="84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/>
      <c r="FV15" s="1">
        <v>1</v>
      </c>
      <c r="FW15" s="1"/>
      <c r="FX15" s="1">
        <v>1</v>
      </c>
      <c r="FY15" s="1"/>
      <c r="FZ15" s="1"/>
      <c r="GA15" s="84">
        <v>1</v>
      </c>
      <c r="GB15" s="84"/>
      <c r="GC15" s="84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</row>
    <row r="16" spans="1:200" ht="15.75">
      <c r="A16" s="2">
        <v>3</v>
      </c>
      <c r="B16" s="1" t="s">
        <v>1415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84">
        <v>1</v>
      </c>
      <c r="V16" s="84"/>
      <c r="W16" s="84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84">
        <v>1</v>
      </c>
      <c r="AN16" s="84"/>
      <c r="AO16" s="84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84">
        <v>1</v>
      </c>
      <c r="BF16" s="84"/>
      <c r="BG16" s="84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84">
        <v>1</v>
      </c>
      <c r="BX16" s="84"/>
      <c r="BY16" s="84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84">
        <v>1</v>
      </c>
      <c r="CP16" s="84"/>
      <c r="CQ16" s="84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84">
        <v>1</v>
      </c>
      <c r="DH16" s="84"/>
      <c r="DI16" s="84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84">
        <v>1</v>
      </c>
      <c r="DZ16" s="84"/>
      <c r="EA16" s="84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84">
        <v>1</v>
      </c>
      <c r="FJ16" s="84"/>
      <c r="FK16" s="84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84">
        <v>1</v>
      </c>
      <c r="GB16" s="84"/>
      <c r="GC16" s="84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</row>
    <row r="17" spans="1:200" ht="15.75">
      <c r="A17" s="2">
        <v>4</v>
      </c>
      <c r="B17" s="1" t="s">
        <v>1416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84">
        <v>1</v>
      </c>
      <c r="V17" s="84"/>
      <c r="W17" s="84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84">
        <v>1</v>
      </c>
      <c r="AN17" s="84"/>
      <c r="AO17" s="84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84">
        <v>1</v>
      </c>
      <c r="BF17" s="84"/>
      <c r="BG17" s="84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84">
        <v>1</v>
      </c>
      <c r="BX17" s="84"/>
      <c r="BY17" s="84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84">
        <v>1</v>
      </c>
      <c r="CP17" s="84"/>
      <c r="CQ17" s="84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84">
        <v>1</v>
      </c>
      <c r="DH17" s="84"/>
      <c r="DI17" s="84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84">
        <v>1</v>
      </c>
      <c r="DZ17" s="84"/>
      <c r="EA17" s="84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84">
        <v>1</v>
      </c>
      <c r="FJ17" s="84"/>
      <c r="FK17" s="84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84">
        <v>1</v>
      </c>
      <c r="GB17" s="84"/>
      <c r="GC17" s="84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</row>
    <row r="18" spans="1:200" ht="15.75">
      <c r="A18" s="2">
        <v>5</v>
      </c>
      <c r="B18" s="1" t="s">
        <v>1417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84">
        <v>1</v>
      </c>
      <c r="V18" s="84"/>
      <c r="W18" s="84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84">
        <v>1</v>
      </c>
      <c r="AN18" s="84"/>
      <c r="AO18" s="84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>
        <v>1</v>
      </c>
      <c r="BC18" s="1"/>
      <c r="BD18" s="1"/>
      <c r="BE18" s="84">
        <v>1</v>
      </c>
      <c r="BF18" s="84"/>
      <c r="BG18" s="84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84">
        <v>1</v>
      </c>
      <c r="BX18" s="84"/>
      <c r="BY18" s="84"/>
      <c r="BZ18" s="1"/>
      <c r="CA18" s="1">
        <v>1</v>
      </c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>
        <v>1</v>
      </c>
      <c r="CM18" s="1"/>
      <c r="CN18" s="1"/>
      <c r="CO18" s="84">
        <v>1</v>
      </c>
      <c r="CP18" s="84"/>
      <c r="CQ18" s="84"/>
      <c r="CR18" s="1"/>
      <c r="CS18" s="1">
        <v>1</v>
      </c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1">
        <v>1</v>
      </c>
      <c r="DC18" s="1"/>
      <c r="DD18" s="1">
        <v>1</v>
      </c>
      <c r="DE18" s="1"/>
      <c r="DF18" s="1"/>
      <c r="DG18" s="84">
        <v>1</v>
      </c>
      <c r="DH18" s="84"/>
      <c r="DI18" s="84"/>
      <c r="DJ18" s="1"/>
      <c r="DK18" s="1">
        <v>1</v>
      </c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>
        <v>1</v>
      </c>
      <c r="DW18" s="1"/>
      <c r="DX18" s="1"/>
      <c r="DY18" s="84">
        <v>1</v>
      </c>
      <c r="DZ18" s="84"/>
      <c r="EA18" s="84"/>
      <c r="EB18" s="1"/>
      <c r="EC18" s="1">
        <v>1</v>
      </c>
      <c r="ED18" s="1"/>
      <c r="EE18" s="1">
        <v>1</v>
      </c>
      <c r="EF18" s="1"/>
      <c r="EG18" s="1"/>
      <c r="EH18" s="1">
        <v>1</v>
      </c>
      <c r="EI18" s="1"/>
      <c r="EJ18" s="1"/>
      <c r="EK18" s="1"/>
      <c r="EL18" s="1">
        <v>1</v>
      </c>
      <c r="EM18" s="1"/>
      <c r="EN18" s="1">
        <v>1</v>
      </c>
      <c r="EO18" s="1"/>
      <c r="EP18" s="1"/>
      <c r="EQ18" s="1"/>
      <c r="ER18" s="1">
        <v>1</v>
      </c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/>
      <c r="FD18" s="1">
        <v>1</v>
      </c>
      <c r="FE18" s="1"/>
      <c r="FF18" s="1">
        <v>1</v>
      </c>
      <c r="FG18" s="1"/>
      <c r="FH18" s="1"/>
      <c r="FI18" s="84">
        <v>1</v>
      </c>
      <c r="FJ18" s="84"/>
      <c r="FK18" s="84"/>
      <c r="FL18" s="1"/>
      <c r="FM18" s="1">
        <v>1</v>
      </c>
      <c r="FN18" s="1"/>
      <c r="FO18" s="1">
        <v>1</v>
      </c>
      <c r="FP18" s="1"/>
      <c r="FQ18" s="1"/>
      <c r="FR18" s="1">
        <v>1</v>
      </c>
      <c r="FS18" s="1"/>
      <c r="FT18" s="1"/>
      <c r="FU18" s="1"/>
      <c r="FV18" s="1">
        <v>1</v>
      </c>
      <c r="FW18" s="1"/>
      <c r="FX18" s="1">
        <v>1</v>
      </c>
      <c r="FY18" s="1"/>
      <c r="FZ18" s="1"/>
      <c r="GA18" s="84">
        <v>1</v>
      </c>
      <c r="GB18" s="84"/>
      <c r="GC18" s="84"/>
      <c r="GD18" s="1"/>
      <c r="GE18" s="1">
        <v>1</v>
      </c>
      <c r="GF18" s="1"/>
      <c r="GG18" s="1">
        <v>1</v>
      </c>
      <c r="GH18" s="1"/>
      <c r="GI18" s="1"/>
      <c r="GJ18" s="1">
        <v>1</v>
      </c>
      <c r="GK18" s="1"/>
      <c r="GL18" s="1"/>
      <c r="GM18" s="1"/>
      <c r="GN18" s="1">
        <v>1</v>
      </c>
      <c r="GO18" s="1"/>
      <c r="GP18" s="1">
        <v>1</v>
      </c>
      <c r="GQ18" s="1"/>
      <c r="GR18" s="1"/>
    </row>
    <row r="19" spans="1:200" ht="15.75">
      <c r="A19" s="2">
        <v>6</v>
      </c>
      <c r="B19" s="1" t="s">
        <v>1418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84">
        <v>1</v>
      </c>
      <c r="V19" s="84"/>
      <c r="W19" s="84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84">
        <v>1</v>
      </c>
      <c r="AN19" s="84"/>
      <c r="AO19" s="84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84">
        <v>1</v>
      </c>
      <c r="BF19" s="84"/>
      <c r="BG19" s="84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84">
        <v>1</v>
      </c>
      <c r="BX19" s="84"/>
      <c r="BY19" s="84"/>
      <c r="BZ19" s="1"/>
      <c r="CA19" s="1">
        <v>1</v>
      </c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/>
      <c r="CM19" s="1">
        <v>1</v>
      </c>
      <c r="CN19" s="1"/>
      <c r="CO19" s="84">
        <v>1</v>
      </c>
      <c r="CP19" s="84"/>
      <c r="CQ19" s="84"/>
      <c r="CR19" s="1"/>
      <c r="CS19" s="1">
        <v>1</v>
      </c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/>
      <c r="DE19" s="1">
        <v>1</v>
      </c>
      <c r="DF19" s="1"/>
      <c r="DG19" s="84">
        <v>1</v>
      </c>
      <c r="DH19" s="84"/>
      <c r="DI19" s="84"/>
      <c r="DJ19" s="1"/>
      <c r="DK19" s="1">
        <v>1</v>
      </c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84">
        <v>1</v>
      </c>
      <c r="DZ19" s="84"/>
      <c r="EA19" s="84"/>
      <c r="EB19" s="1"/>
      <c r="EC19" s="1">
        <v>1</v>
      </c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/>
      <c r="FG19" s="1">
        <v>1</v>
      </c>
      <c r="FH19" s="1"/>
      <c r="FI19" s="84">
        <v>1</v>
      </c>
      <c r="FJ19" s="84"/>
      <c r="FK19" s="84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/>
      <c r="FY19" s="1">
        <v>1</v>
      </c>
      <c r="FZ19" s="1"/>
      <c r="GA19" s="84">
        <v>1</v>
      </c>
      <c r="GB19" s="84"/>
      <c r="GC19" s="84"/>
      <c r="GD19" s="1"/>
      <c r="GE19" s="1">
        <v>1</v>
      </c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</row>
    <row r="20" spans="1:200" ht="15.75">
      <c r="A20" s="2">
        <v>7</v>
      </c>
      <c r="B20" s="1" t="s">
        <v>1419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84">
        <v>1</v>
      </c>
      <c r="V20" s="84"/>
      <c r="W20" s="84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84">
        <v>1</v>
      </c>
      <c r="AN20" s="84"/>
      <c r="AO20" s="84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84">
        <v>1</v>
      </c>
      <c r="BF20" s="84"/>
      <c r="BG20" s="84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84">
        <v>1</v>
      </c>
      <c r="BX20" s="84"/>
      <c r="BY20" s="84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/>
      <c r="CM20" s="1">
        <v>1</v>
      </c>
      <c r="CN20" s="1"/>
      <c r="CO20" s="84">
        <v>1</v>
      </c>
      <c r="CP20" s="84"/>
      <c r="CQ20" s="84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/>
      <c r="DE20" s="1">
        <v>1</v>
      </c>
      <c r="DF20" s="1"/>
      <c r="DG20" s="84">
        <v>1</v>
      </c>
      <c r="DH20" s="84"/>
      <c r="DI20" s="84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84">
        <v>1</v>
      </c>
      <c r="DZ20" s="84"/>
      <c r="EA20" s="84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/>
      <c r="EO20" s="1">
        <v>1</v>
      </c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/>
      <c r="FG20" s="1">
        <v>1</v>
      </c>
      <c r="FH20" s="1"/>
      <c r="FI20" s="84">
        <v>1</v>
      </c>
      <c r="FJ20" s="84"/>
      <c r="FK20" s="84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/>
      <c r="FY20" s="1">
        <v>1</v>
      </c>
      <c r="FZ20" s="1"/>
      <c r="GA20" s="84">
        <v>1</v>
      </c>
      <c r="GB20" s="84"/>
      <c r="GC20" s="84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</row>
    <row r="21" spans="1:200">
      <c r="A21" s="3">
        <v>8</v>
      </c>
      <c r="B21" s="4" t="s">
        <v>1420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83">
        <v>1</v>
      </c>
      <c r="V21" s="83"/>
      <c r="W21" s="83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83">
        <v>1</v>
      </c>
      <c r="AN21" s="83"/>
      <c r="AO21" s="83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83">
        <v>1</v>
      </c>
      <c r="BF21" s="83"/>
      <c r="BG21" s="83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83">
        <v>1</v>
      </c>
      <c r="BX21" s="83"/>
      <c r="BY21" s="83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83">
        <v>1</v>
      </c>
      <c r="CP21" s="83"/>
      <c r="CQ21" s="83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83">
        <v>1</v>
      </c>
      <c r="DH21" s="83"/>
      <c r="DI21" s="83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83">
        <v>1</v>
      </c>
      <c r="DZ21" s="83"/>
      <c r="EA21" s="83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83">
        <v>1</v>
      </c>
      <c r="FJ21" s="83"/>
      <c r="FK21" s="83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83">
        <v>1</v>
      </c>
      <c r="GB21" s="83"/>
      <c r="GC21" s="83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>
      <c r="A22" s="3">
        <v>9</v>
      </c>
      <c r="B22" s="4" t="s">
        <v>1421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83">
        <v>1</v>
      </c>
      <c r="V22" s="83"/>
      <c r="W22" s="83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83">
        <v>1</v>
      </c>
      <c r="AN22" s="83"/>
      <c r="AO22" s="83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83">
        <v>1</v>
      </c>
      <c r="BF22" s="83"/>
      <c r="BG22" s="83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83">
        <v>1</v>
      </c>
      <c r="BX22" s="83"/>
      <c r="BY22" s="83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83">
        <v>1</v>
      </c>
      <c r="CP22" s="83"/>
      <c r="CQ22" s="83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83">
        <v>1</v>
      </c>
      <c r="DH22" s="83"/>
      <c r="DI22" s="83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83">
        <v>1</v>
      </c>
      <c r="DZ22" s="83"/>
      <c r="EA22" s="83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83">
        <v>1</v>
      </c>
      <c r="FJ22" s="83"/>
      <c r="FK22" s="83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83">
        <v>1</v>
      </c>
      <c r="GB22" s="83"/>
      <c r="GC22" s="83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>
      <c r="A23" s="3">
        <v>10</v>
      </c>
      <c r="B23" s="4" t="s">
        <v>1422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83">
        <v>1</v>
      </c>
      <c r="V23" s="83"/>
      <c r="W23" s="83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83">
        <v>1</v>
      </c>
      <c r="AN23" s="83"/>
      <c r="AO23" s="83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83">
        <v>1</v>
      </c>
      <c r="BF23" s="83"/>
      <c r="BG23" s="83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83">
        <v>1</v>
      </c>
      <c r="BX23" s="83"/>
      <c r="BY23" s="83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83">
        <v>1</v>
      </c>
      <c r="CP23" s="83"/>
      <c r="CQ23" s="83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83">
        <v>1</v>
      </c>
      <c r="DH23" s="83"/>
      <c r="DI23" s="83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83">
        <v>1</v>
      </c>
      <c r="DZ23" s="83"/>
      <c r="EA23" s="83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83">
        <v>1</v>
      </c>
      <c r="FJ23" s="83"/>
      <c r="FK23" s="83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83">
        <v>1</v>
      </c>
      <c r="GB23" s="83"/>
      <c r="GC23" s="83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>
      <c r="A24" s="3">
        <v>11</v>
      </c>
      <c r="B24" s="4" t="s">
        <v>1423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83">
        <v>1</v>
      </c>
      <c r="V24" s="83"/>
      <c r="W24" s="83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83">
        <v>1</v>
      </c>
      <c r="AN24" s="83"/>
      <c r="AO24" s="83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83">
        <v>1</v>
      </c>
      <c r="BF24" s="83"/>
      <c r="BG24" s="83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83">
        <v>1</v>
      </c>
      <c r="BX24" s="83"/>
      <c r="BY24" s="83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83">
        <v>1</v>
      </c>
      <c r="CP24" s="83"/>
      <c r="CQ24" s="83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83">
        <v>1</v>
      </c>
      <c r="DH24" s="83"/>
      <c r="DI24" s="83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83">
        <v>1</v>
      </c>
      <c r="DZ24" s="83"/>
      <c r="EA24" s="83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83">
        <v>1</v>
      </c>
      <c r="FJ24" s="83"/>
      <c r="FK24" s="83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83">
        <v>1</v>
      </c>
      <c r="GB24" s="83"/>
      <c r="GC24" s="83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>
      <c r="A25" s="3">
        <v>12</v>
      </c>
      <c r="B25" s="4" t="s">
        <v>1424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83">
        <v>1</v>
      </c>
      <c r="V25" s="83"/>
      <c r="W25" s="83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83">
        <v>1</v>
      </c>
      <c r="AN25" s="83"/>
      <c r="AO25" s="83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83">
        <v>1</v>
      </c>
      <c r="BF25" s="83"/>
      <c r="BG25" s="83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83">
        <v>1</v>
      </c>
      <c r="BX25" s="83"/>
      <c r="BY25" s="83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83">
        <v>1</v>
      </c>
      <c r="CP25" s="83"/>
      <c r="CQ25" s="83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83">
        <v>1</v>
      </c>
      <c r="DH25" s="83"/>
      <c r="DI25" s="83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83">
        <v>1</v>
      </c>
      <c r="DZ25" s="83"/>
      <c r="EA25" s="83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83">
        <v>1</v>
      </c>
      <c r="FJ25" s="83"/>
      <c r="FK25" s="83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83">
        <v>1</v>
      </c>
      <c r="GB25" s="83"/>
      <c r="GC25" s="83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</row>
    <row r="26" spans="1:200">
      <c r="A26" s="3">
        <v>13</v>
      </c>
      <c r="B26" s="4" t="s">
        <v>1425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83">
        <v>1</v>
      </c>
      <c r="V26" s="83"/>
      <c r="W26" s="83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83">
        <v>1</v>
      </c>
      <c r="AN26" s="83"/>
      <c r="AO26" s="83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83">
        <v>1</v>
      </c>
      <c r="BF26" s="83"/>
      <c r="BG26" s="83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83">
        <v>1</v>
      </c>
      <c r="BX26" s="83"/>
      <c r="BY26" s="83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83">
        <v>1</v>
      </c>
      <c r="CP26" s="83"/>
      <c r="CQ26" s="83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83">
        <v>1</v>
      </c>
      <c r="DH26" s="83"/>
      <c r="DI26" s="83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83">
        <v>1</v>
      </c>
      <c r="DZ26" s="83"/>
      <c r="EA26" s="83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83">
        <v>1</v>
      </c>
      <c r="FJ26" s="83"/>
      <c r="FK26" s="83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83">
        <v>1</v>
      </c>
      <c r="GB26" s="83"/>
      <c r="GC26" s="83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</row>
    <row r="27" spans="1:200">
      <c r="A27" s="3">
        <v>14</v>
      </c>
      <c r="B27" s="4" t="s">
        <v>1426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83">
        <v>1</v>
      </c>
      <c r="V27" s="83"/>
      <c r="W27" s="83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83">
        <v>1</v>
      </c>
      <c r="AN27" s="83"/>
      <c r="AO27" s="83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83">
        <v>1</v>
      </c>
      <c r="BF27" s="83"/>
      <c r="BG27" s="83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83">
        <v>1</v>
      </c>
      <c r="BX27" s="83"/>
      <c r="BY27" s="83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83">
        <v>1</v>
      </c>
      <c r="CP27" s="83"/>
      <c r="CQ27" s="83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83">
        <v>1</v>
      </c>
      <c r="DH27" s="83"/>
      <c r="DI27" s="83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83">
        <v>1</v>
      </c>
      <c r="DZ27" s="83"/>
      <c r="EA27" s="83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83">
        <v>1</v>
      </c>
      <c r="FJ27" s="83"/>
      <c r="FK27" s="83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83">
        <v>1</v>
      </c>
      <c r="GB27" s="83"/>
      <c r="GC27" s="83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>
      <c r="A28" s="3">
        <v>15</v>
      </c>
      <c r="B28" s="4" t="s">
        <v>1427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83">
        <v>1</v>
      </c>
      <c r="V28" s="83"/>
      <c r="W28" s="83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83">
        <v>1</v>
      </c>
      <c r="AN28" s="83"/>
      <c r="AO28" s="83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83">
        <v>1</v>
      </c>
      <c r="BF28" s="83"/>
      <c r="BG28" s="83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83">
        <v>1</v>
      </c>
      <c r="BX28" s="83"/>
      <c r="BY28" s="83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83">
        <v>1</v>
      </c>
      <c r="CP28" s="83"/>
      <c r="CQ28" s="83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83">
        <v>1</v>
      </c>
      <c r="DH28" s="83"/>
      <c r="DI28" s="83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83">
        <v>1</v>
      </c>
      <c r="DZ28" s="83"/>
      <c r="EA28" s="83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83">
        <v>1</v>
      </c>
      <c r="FJ28" s="83"/>
      <c r="FK28" s="83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83">
        <v>1</v>
      </c>
      <c r="GB28" s="83"/>
      <c r="GC28" s="83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>
      <c r="A29" s="3">
        <v>16</v>
      </c>
      <c r="B29" s="4" t="s">
        <v>1428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83">
        <v>1</v>
      </c>
      <c r="V29" s="83"/>
      <c r="W29" s="83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83">
        <v>1</v>
      </c>
      <c r="AN29" s="83"/>
      <c r="AO29" s="83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83">
        <v>1</v>
      </c>
      <c r="BF29" s="83"/>
      <c r="BG29" s="83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83">
        <v>1</v>
      </c>
      <c r="BX29" s="83"/>
      <c r="BY29" s="83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83">
        <v>1</v>
      </c>
      <c r="CP29" s="83"/>
      <c r="CQ29" s="83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83">
        <v>1</v>
      </c>
      <c r="DH29" s="83"/>
      <c r="DI29" s="83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83">
        <v>1</v>
      </c>
      <c r="DZ29" s="83"/>
      <c r="EA29" s="83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83">
        <v>1</v>
      </c>
      <c r="FJ29" s="83"/>
      <c r="FK29" s="83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83">
        <v>1</v>
      </c>
      <c r="GB29" s="83"/>
      <c r="GC29" s="83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</row>
    <row r="30" spans="1:200">
      <c r="A30" s="3">
        <v>17</v>
      </c>
      <c r="B30" s="4" t="s">
        <v>1429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83">
        <v>1</v>
      </c>
      <c r="V30" s="83"/>
      <c r="W30" s="83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83">
        <v>1</v>
      </c>
      <c r="AN30" s="83"/>
      <c r="AO30" s="83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83">
        <v>1</v>
      </c>
      <c r="BF30" s="83"/>
      <c r="BG30" s="83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83">
        <v>1</v>
      </c>
      <c r="BX30" s="83"/>
      <c r="BY30" s="83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83">
        <v>1</v>
      </c>
      <c r="CP30" s="83"/>
      <c r="CQ30" s="83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83">
        <v>1</v>
      </c>
      <c r="DH30" s="83"/>
      <c r="DI30" s="83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83">
        <v>1</v>
      </c>
      <c r="DZ30" s="83"/>
      <c r="EA30" s="83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83">
        <v>1</v>
      </c>
      <c r="FJ30" s="83"/>
      <c r="FK30" s="83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83">
        <v>1</v>
      </c>
      <c r="GB30" s="83"/>
      <c r="GC30" s="83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</row>
    <row r="31" spans="1:200">
      <c r="A31" s="3">
        <v>18</v>
      </c>
      <c r="B31" s="4" t="s">
        <v>1430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83">
        <v>1</v>
      </c>
      <c r="V31" s="83"/>
      <c r="W31" s="83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83">
        <v>1</v>
      </c>
      <c r="AN31" s="83"/>
      <c r="AO31" s="83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83">
        <v>1</v>
      </c>
      <c r="BF31" s="83"/>
      <c r="BG31" s="83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83">
        <v>1</v>
      </c>
      <c r="BX31" s="83"/>
      <c r="BY31" s="83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83">
        <v>1</v>
      </c>
      <c r="CP31" s="83"/>
      <c r="CQ31" s="83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83">
        <v>1</v>
      </c>
      <c r="DH31" s="83"/>
      <c r="DI31" s="83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83">
        <v>1</v>
      </c>
      <c r="DZ31" s="83"/>
      <c r="EA31" s="83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83">
        <v>1</v>
      </c>
      <c r="FJ31" s="83"/>
      <c r="FK31" s="83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83">
        <v>1</v>
      </c>
      <c r="GB31" s="83"/>
      <c r="GC31" s="83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>
      <c r="A32" s="3">
        <v>19</v>
      </c>
      <c r="B32" s="4" t="s">
        <v>1431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83">
        <v>1</v>
      </c>
      <c r="V32" s="83"/>
      <c r="W32" s="83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83">
        <v>1</v>
      </c>
      <c r="AN32" s="83"/>
      <c r="AO32" s="83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83">
        <v>1</v>
      </c>
      <c r="BF32" s="83"/>
      <c r="BG32" s="83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83">
        <v>1</v>
      </c>
      <c r="BX32" s="83"/>
      <c r="BY32" s="83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83">
        <v>1</v>
      </c>
      <c r="CP32" s="83"/>
      <c r="CQ32" s="83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83">
        <v>1</v>
      </c>
      <c r="DH32" s="83"/>
      <c r="DI32" s="83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83">
        <v>1</v>
      </c>
      <c r="DZ32" s="83"/>
      <c r="EA32" s="83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83">
        <v>1</v>
      </c>
      <c r="FJ32" s="83"/>
      <c r="FK32" s="83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83">
        <v>1</v>
      </c>
      <c r="GB32" s="83"/>
      <c r="GC32" s="83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>
      <c r="A33" s="3">
        <v>20</v>
      </c>
      <c r="B33" s="4" t="s">
        <v>1432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83">
        <v>1</v>
      </c>
      <c r="V33" s="83"/>
      <c r="W33" s="83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83">
        <v>1</v>
      </c>
      <c r="AN33" s="83"/>
      <c r="AO33" s="83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83">
        <v>1</v>
      </c>
      <c r="BF33" s="83"/>
      <c r="BG33" s="83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83">
        <v>1</v>
      </c>
      <c r="BX33" s="83"/>
      <c r="BY33" s="83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83">
        <v>1</v>
      </c>
      <c r="CP33" s="83"/>
      <c r="CQ33" s="83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83">
        <v>1</v>
      </c>
      <c r="DH33" s="83"/>
      <c r="DI33" s="83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83">
        <v>1</v>
      </c>
      <c r="DZ33" s="83"/>
      <c r="EA33" s="83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83">
        <v>1</v>
      </c>
      <c r="FJ33" s="83"/>
      <c r="FK33" s="83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83">
        <v>1</v>
      </c>
      <c r="GB33" s="83"/>
      <c r="GC33" s="83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</row>
    <row r="34" spans="1:200">
      <c r="A34" s="3">
        <v>21</v>
      </c>
      <c r="B34" s="4" t="s">
        <v>1433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83">
        <v>1</v>
      </c>
      <c r="V34" s="83"/>
      <c r="W34" s="83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83">
        <v>1</v>
      </c>
      <c r="AN34" s="83"/>
      <c r="AO34" s="8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83">
        <v>1</v>
      </c>
      <c r="BF34" s="83"/>
      <c r="BG34" s="83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83">
        <v>1</v>
      </c>
      <c r="BX34" s="83"/>
      <c r="BY34" s="83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83">
        <v>1</v>
      </c>
      <c r="CP34" s="83"/>
      <c r="CQ34" s="83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83">
        <v>1</v>
      </c>
      <c r="DH34" s="83"/>
      <c r="DI34" s="83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83">
        <v>1</v>
      </c>
      <c r="DZ34" s="83"/>
      <c r="EA34" s="83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83">
        <v>1</v>
      </c>
      <c r="FJ34" s="83"/>
      <c r="FK34" s="83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83">
        <v>1</v>
      </c>
      <c r="GB34" s="83"/>
      <c r="GC34" s="83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</row>
    <row r="35" spans="1:200">
      <c r="A35" s="3">
        <v>22</v>
      </c>
      <c r="B35" s="4" t="s">
        <v>1434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83">
        <v>1</v>
      </c>
      <c r="V35" s="83"/>
      <c r="W35" s="83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83">
        <v>1</v>
      </c>
      <c r="AN35" s="83"/>
      <c r="AO35" s="83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83">
        <v>1</v>
      </c>
      <c r="BF35" s="83"/>
      <c r="BG35" s="83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83">
        <v>1</v>
      </c>
      <c r="BX35" s="83"/>
      <c r="BY35" s="83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83">
        <v>1</v>
      </c>
      <c r="CP35" s="83"/>
      <c r="CQ35" s="83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83">
        <v>1</v>
      </c>
      <c r="DH35" s="83"/>
      <c r="DI35" s="83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83">
        <v>1</v>
      </c>
      <c r="DZ35" s="83"/>
      <c r="EA35" s="83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83">
        <v>1</v>
      </c>
      <c r="FJ35" s="83"/>
      <c r="FK35" s="83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83">
        <v>1</v>
      </c>
      <c r="GB35" s="83"/>
      <c r="GC35" s="83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</row>
    <row r="36" spans="1:200">
      <c r="A36" s="3">
        <v>23</v>
      </c>
      <c r="B36" s="4" t="s">
        <v>1435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83">
        <v>1</v>
      </c>
      <c r="V36" s="83"/>
      <c r="W36" s="83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83">
        <v>1</v>
      </c>
      <c r="AN36" s="83"/>
      <c r="AO36" s="83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83">
        <v>1</v>
      </c>
      <c r="BF36" s="83"/>
      <c r="BG36" s="83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83">
        <v>1</v>
      </c>
      <c r="BX36" s="83"/>
      <c r="BY36" s="83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83">
        <v>1</v>
      </c>
      <c r="CP36" s="83"/>
      <c r="CQ36" s="83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83">
        <v>1</v>
      </c>
      <c r="DH36" s="83"/>
      <c r="DI36" s="83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83">
        <v>1</v>
      </c>
      <c r="DZ36" s="83"/>
      <c r="EA36" s="83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83">
        <v>1</v>
      </c>
      <c r="FJ36" s="83"/>
      <c r="FK36" s="83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83">
        <v>1</v>
      </c>
      <c r="GB36" s="83"/>
      <c r="GC36" s="83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00">
      <c r="A37" s="3">
        <v>24</v>
      </c>
      <c r="B37" s="4" t="s">
        <v>1436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83">
        <v>1</v>
      </c>
      <c r="V37" s="83"/>
      <c r="W37" s="83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83">
        <v>1</v>
      </c>
      <c r="AN37" s="83"/>
      <c r="AO37" s="83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83">
        <v>1</v>
      </c>
      <c r="BF37" s="83"/>
      <c r="BG37" s="83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83">
        <v>1</v>
      </c>
      <c r="BX37" s="83"/>
      <c r="BY37" s="83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83">
        <v>1</v>
      </c>
      <c r="CP37" s="83"/>
      <c r="CQ37" s="83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83">
        <v>1</v>
      </c>
      <c r="DH37" s="83"/>
      <c r="DI37" s="83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83">
        <v>1</v>
      </c>
      <c r="DZ37" s="83"/>
      <c r="EA37" s="83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83">
        <v>1</v>
      </c>
      <c r="FJ37" s="83"/>
      <c r="FK37" s="83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83">
        <v>1</v>
      </c>
      <c r="GB37" s="83"/>
      <c r="GC37" s="83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00">
      <c r="A38" s="82">
        <v>25</v>
      </c>
      <c r="B38" s="4" t="s">
        <v>1437</v>
      </c>
      <c r="C38" s="82">
        <v>1</v>
      </c>
      <c r="D38" s="82"/>
      <c r="E38" s="8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83">
        <v>1</v>
      </c>
      <c r="V38" s="83"/>
      <c r="W38" s="83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83">
        <v>1</v>
      </c>
      <c r="AN38" s="83"/>
      <c r="AO38" s="83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83">
        <v>1</v>
      </c>
      <c r="BF38" s="83"/>
      <c r="BG38" s="83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83">
        <v>1</v>
      </c>
      <c r="BX38" s="83"/>
      <c r="BY38" s="83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83">
        <v>1</v>
      </c>
      <c r="CP38" s="83"/>
      <c r="CQ38" s="83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83">
        <v>1</v>
      </c>
      <c r="DH38" s="83"/>
      <c r="DI38" s="83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83">
        <v>1</v>
      </c>
      <c r="DZ38" s="83"/>
      <c r="EA38" s="83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83">
        <v>1</v>
      </c>
      <c r="FJ38" s="83"/>
      <c r="FK38" s="83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83">
        <v>1</v>
      </c>
      <c r="GB38" s="83"/>
      <c r="GC38" s="83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00">
      <c r="A39" s="82">
        <v>26</v>
      </c>
      <c r="B39" s="4" t="s">
        <v>1438</v>
      </c>
      <c r="C39" s="82">
        <v>1</v>
      </c>
      <c r="D39" s="82"/>
      <c r="E39" s="82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83">
        <v>1</v>
      </c>
      <c r="V39" s="83"/>
      <c r="W39" s="83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83">
        <v>1</v>
      </c>
      <c r="AN39" s="83"/>
      <c r="AO39" s="83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83">
        <v>1</v>
      </c>
      <c r="BF39" s="83"/>
      <c r="BG39" s="83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83">
        <v>1</v>
      </c>
      <c r="BX39" s="83"/>
      <c r="BY39" s="83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83">
        <v>1</v>
      </c>
      <c r="CP39" s="83"/>
      <c r="CQ39" s="83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83">
        <v>1</v>
      </c>
      <c r="DH39" s="83"/>
      <c r="DI39" s="83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83">
        <v>1</v>
      </c>
      <c r="DZ39" s="83"/>
      <c r="EA39" s="83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83">
        <v>1</v>
      </c>
      <c r="FJ39" s="83"/>
      <c r="FK39" s="83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83">
        <v>1</v>
      </c>
      <c r="GB39" s="83"/>
      <c r="GC39" s="83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00">
      <c r="A40" s="3">
        <v>27</v>
      </c>
      <c r="B40" s="4" t="s">
        <v>1439</v>
      </c>
      <c r="C40" s="3">
        <v>1</v>
      </c>
      <c r="D40" s="3"/>
      <c r="E40" s="3"/>
      <c r="F40" s="4"/>
      <c r="G40" s="4">
        <v>1</v>
      </c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83">
        <v>1</v>
      </c>
      <c r="V40" s="83"/>
      <c r="W40" s="83"/>
      <c r="X40" s="4"/>
      <c r="Y40" s="4">
        <v>1</v>
      </c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83">
        <v>1</v>
      </c>
      <c r="AN40" s="83"/>
      <c r="AO40" s="83"/>
      <c r="AP40" s="4"/>
      <c r="AQ40" s="4">
        <v>1</v>
      </c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83">
        <v>1</v>
      </c>
      <c r="BF40" s="83"/>
      <c r="BG40" s="83"/>
      <c r="BH40" s="4"/>
      <c r="BI40" s="4">
        <v>1</v>
      </c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83">
        <v>1</v>
      </c>
      <c r="BX40" s="83"/>
      <c r="BY40" s="83"/>
      <c r="BZ40" s="4"/>
      <c r="CA40" s="4">
        <v>1</v>
      </c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83">
        <v>1</v>
      </c>
      <c r="CP40" s="83"/>
      <c r="CQ40" s="83"/>
      <c r="CR40" s="4"/>
      <c r="CS40" s="4">
        <v>1</v>
      </c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83">
        <v>1</v>
      </c>
      <c r="DH40" s="83"/>
      <c r="DI40" s="83"/>
      <c r="DJ40" s="4"/>
      <c r="DK40" s="4">
        <v>1</v>
      </c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83">
        <v>1</v>
      </c>
      <c r="DZ40" s="83"/>
      <c r="EA40" s="83"/>
      <c r="EB40" s="4"/>
      <c r="EC40" s="4">
        <v>1</v>
      </c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83">
        <v>1</v>
      </c>
      <c r="FJ40" s="83"/>
      <c r="FK40" s="83"/>
      <c r="FL40" s="4"/>
      <c r="FM40" s="4">
        <v>1</v>
      </c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83">
        <v>1</v>
      </c>
      <c r="GB40" s="83"/>
      <c r="GC40" s="83"/>
      <c r="GD40" s="4"/>
      <c r="GE40" s="4">
        <v>1</v>
      </c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</row>
    <row r="41" spans="1:200">
      <c r="A41" s="85" t="s">
        <v>1412</v>
      </c>
      <c r="B41" s="86"/>
      <c r="C41" s="3">
        <f>SUM(C14:C40)</f>
        <v>27</v>
      </c>
      <c r="D41" s="3">
        <f t="shared" ref="D41:BO41" si="0">SUM(D14:D40)</f>
        <v>0</v>
      </c>
      <c r="E41" s="3">
        <f t="shared" si="0"/>
        <v>0</v>
      </c>
      <c r="F41" s="3">
        <f t="shared" si="0"/>
        <v>20</v>
      </c>
      <c r="G41" s="3">
        <f t="shared" si="0"/>
        <v>7</v>
      </c>
      <c r="H41" s="3">
        <f t="shared" si="0"/>
        <v>0</v>
      </c>
      <c r="I41" s="3">
        <f t="shared" si="0"/>
        <v>25</v>
      </c>
      <c r="J41" s="3">
        <f t="shared" si="0"/>
        <v>2</v>
      </c>
      <c r="K41" s="3">
        <f t="shared" si="0"/>
        <v>0</v>
      </c>
      <c r="L41" s="3">
        <f>SUM(L14:L40)</f>
        <v>20</v>
      </c>
      <c r="M41" s="3">
        <f t="shared" si="0"/>
        <v>7</v>
      </c>
      <c r="N41" s="3">
        <f t="shared" si="0"/>
        <v>0</v>
      </c>
      <c r="O41" s="3">
        <f t="shared" si="0"/>
        <v>20</v>
      </c>
      <c r="P41" s="3">
        <f t="shared" si="0"/>
        <v>7</v>
      </c>
      <c r="Q41" s="3">
        <f t="shared" si="0"/>
        <v>0</v>
      </c>
      <c r="R41" s="3">
        <f t="shared" si="0"/>
        <v>23</v>
      </c>
      <c r="S41" s="3">
        <f t="shared" si="0"/>
        <v>4</v>
      </c>
      <c r="T41" s="3">
        <f t="shared" si="0"/>
        <v>0</v>
      </c>
      <c r="U41" s="3">
        <f t="shared" si="0"/>
        <v>27</v>
      </c>
      <c r="V41" s="3">
        <f t="shared" si="0"/>
        <v>0</v>
      </c>
      <c r="W41" s="3">
        <f t="shared" si="0"/>
        <v>0</v>
      </c>
      <c r="X41" s="3">
        <f t="shared" si="0"/>
        <v>20</v>
      </c>
      <c r="Y41" s="3">
        <f t="shared" si="0"/>
        <v>7</v>
      </c>
      <c r="Z41" s="3">
        <f t="shared" si="0"/>
        <v>0</v>
      </c>
      <c r="AA41" s="3">
        <f t="shared" si="0"/>
        <v>25</v>
      </c>
      <c r="AB41" s="3">
        <f t="shared" si="0"/>
        <v>2</v>
      </c>
      <c r="AC41" s="3">
        <f t="shared" si="0"/>
        <v>0</v>
      </c>
      <c r="AD41" s="3">
        <f t="shared" si="0"/>
        <v>20</v>
      </c>
      <c r="AE41" s="3">
        <f t="shared" si="0"/>
        <v>7</v>
      </c>
      <c r="AF41" s="3">
        <f t="shared" si="0"/>
        <v>0</v>
      </c>
      <c r="AG41" s="3">
        <f t="shared" si="0"/>
        <v>20</v>
      </c>
      <c r="AH41" s="3">
        <f t="shared" si="0"/>
        <v>7</v>
      </c>
      <c r="AI41" s="3">
        <f t="shared" si="0"/>
        <v>0</v>
      </c>
      <c r="AJ41" s="3">
        <f t="shared" si="0"/>
        <v>23</v>
      </c>
      <c r="AK41" s="3">
        <f t="shared" si="0"/>
        <v>4</v>
      </c>
      <c r="AL41" s="3">
        <f t="shared" si="0"/>
        <v>0</v>
      </c>
      <c r="AM41" s="3">
        <f t="shared" si="0"/>
        <v>27</v>
      </c>
      <c r="AN41" s="3">
        <f t="shared" si="0"/>
        <v>0</v>
      </c>
      <c r="AO41" s="3">
        <f t="shared" si="0"/>
        <v>0</v>
      </c>
      <c r="AP41" s="3">
        <f t="shared" si="0"/>
        <v>20</v>
      </c>
      <c r="AQ41" s="3">
        <f t="shared" si="0"/>
        <v>7</v>
      </c>
      <c r="AR41" s="3">
        <f t="shared" si="0"/>
        <v>0</v>
      </c>
      <c r="AS41" s="3">
        <f t="shared" si="0"/>
        <v>25</v>
      </c>
      <c r="AT41" s="3">
        <f t="shared" si="0"/>
        <v>2</v>
      </c>
      <c r="AU41" s="3">
        <f t="shared" si="0"/>
        <v>0</v>
      </c>
      <c r="AV41" s="3">
        <f t="shared" si="0"/>
        <v>20</v>
      </c>
      <c r="AW41" s="3">
        <f t="shared" si="0"/>
        <v>7</v>
      </c>
      <c r="AX41" s="3">
        <f t="shared" si="0"/>
        <v>0</v>
      </c>
      <c r="AY41" s="3">
        <f t="shared" si="0"/>
        <v>20</v>
      </c>
      <c r="AZ41" s="3">
        <f t="shared" si="0"/>
        <v>7</v>
      </c>
      <c r="BA41" s="3">
        <f t="shared" si="0"/>
        <v>0</v>
      </c>
      <c r="BB41" s="3">
        <f t="shared" si="0"/>
        <v>23</v>
      </c>
      <c r="BC41" s="3">
        <f t="shared" si="0"/>
        <v>4</v>
      </c>
      <c r="BD41" s="3">
        <f t="shared" si="0"/>
        <v>0</v>
      </c>
      <c r="BE41" s="3">
        <f t="shared" si="0"/>
        <v>27</v>
      </c>
      <c r="BF41" s="3">
        <f t="shared" si="0"/>
        <v>0</v>
      </c>
      <c r="BG41" s="3">
        <f t="shared" si="0"/>
        <v>0</v>
      </c>
      <c r="BH41" s="3">
        <f t="shared" si="0"/>
        <v>20</v>
      </c>
      <c r="BI41" s="3">
        <f t="shared" si="0"/>
        <v>7</v>
      </c>
      <c r="BJ41" s="3">
        <f t="shared" si="0"/>
        <v>0</v>
      </c>
      <c r="BK41" s="3">
        <f t="shared" si="0"/>
        <v>25</v>
      </c>
      <c r="BL41" s="3">
        <f t="shared" si="0"/>
        <v>2</v>
      </c>
      <c r="BM41" s="3">
        <f t="shared" si="0"/>
        <v>0</v>
      </c>
      <c r="BN41" s="3">
        <f t="shared" si="0"/>
        <v>20</v>
      </c>
      <c r="BO41" s="3">
        <f t="shared" si="0"/>
        <v>7</v>
      </c>
      <c r="BP41" s="3">
        <f t="shared" ref="BP41:EA41" si="1">SUM(BP14:BP40)</f>
        <v>0</v>
      </c>
      <c r="BQ41" s="3">
        <f t="shared" si="1"/>
        <v>20</v>
      </c>
      <c r="BR41" s="3">
        <f t="shared" si="1"/>
        <v>7</v>
      </c>
      <c r="BS41" s="3">
        <f t="shared" si="1"/>
        <v>0</v>
      </c>
      <c r="BT41" s="3">
        <f t="shared" si="1"/>
        <v>23</v>
      </c>
      <c r="BU41" s="3">
        <f t="shared" si="1"/>
        <v>4</v>
      </c>
      <c r="BV41" s="3">
        <f t="shared" si="1"/>
        <v>0</v>
      </c>
      <c r="BW41" s="3">
        <f t="shared" si="1"/>
        <v>27</v>
      </c>
      <c r="BX41" s="3">
        <f t="shared" si="1"/>
        <v>0</v>
      </c>
      <c r="BY41" s="3">
        <f t="shared" si="1"/>
        <v>0</v>
      </c>
      <c r="BZ41" s="3">
        <f t="shared" si="1"/>
        <v>20</v>
      </c>
      <c r="CA41" s="3">
        <f t="shared" si="1"/>
        <v>7</v>
      </c>
      <c r="CB41" s="3">
        <f t="shared" si="1"/>
        <v>0</v>
      </c>
      <c r="CC41" s="3">
        <f t="shared" si="1"/>
        <v>25</v>
      </c>
      <c r="CD41" s="3">
        <f t="shared" si="1"/>
        <v>2</v>
      </c>
      <c r="CE41" s="3">
        <f t="shared" si="1"/>
        <v>0</v>
      </c>
      <c r="CF41" s="3">
        <f t="shared" si="1"/>
        <v>20</v>
      </c>
      <c r="CG41" s="3">
        <f t="shared" si="1"/>
        <v>7</v>
      </c>
      <c r="CH41" s="3">
        <f t="shared" si="1"/>
        <v>0</v>
      </c>
      <c r="CI41" s="3">
        <f t="shared" si="1"/>
        <v>20</v>
      </c>
      <c r="CJ41" s="3">
        <f t="shared" si="1"/>
        <v>7</v>
      </c>
      <c r="CK41" s="3">
        <f t="shared" si="1"/>
        <v>0</v>
      </c>
      <c r="CL41" s="3">
        <f t="shared" si="1"/>
        <v>23</v>
      </c>
      <c r="CM41" s="3">
        <f t="shared" si="1"/>
        <v>4</v>
      </c>
      <c r="CN41" s="3">
        <f t="shared" si="1"/>
        <v>0</v>
      </c>
      <c r="CO41" s="3">
        <f t="shared" si="1"/>
        <v>27</v>
      </c>
      <c r="CP41" s="3">
        <f t="shared" si="1"/>
        <v>0</v>
      </c>
      <c r="CQ41" s="3">
        <f t="shared" si="1"/>
        <v>0</v>
      </c>
      <c r="CR41" s="3">
        <f t="shared" si="1"/>
        <v>20</v>
      </c>
      <c r="CS41" s="3">
        <f t="shared" si="1"/>
        <v>7</v>
      </c>
      <c r="CT41" s="3">
        <f t="shared" si="1"/>
        <v>0</v>
      </c>
      <c r="CU41" s="3">
        <f t="shared" si="1"/>
        <v>25</v>
      </c>
      <c r="CV41" s="3">
        <f t="shared" si="1"/>
        <v>2</v>
      </c>
      <c r="CW41" s="3">
        <f t="shared" si="1"/>
        <v>0</v>
      </c>
      <c r="CX41" s="3">
        <f t="shared" si="1"/>
        <v>20</v>
      </c>
      <c r="CY41" s="3">
        <f t="shared" si="1"/>
        <v>7</v>
      </c>
      <c r="CZ41" s="3">
        <f t="shared" si="1"/>
        <v>0</v>
      </c>
      <c r="DA41" s="3">
        <f t="shared" si="1"/>
        <v>20</v>
      </c>
      <c r="DB41" s="3">
        <f t="shared" si="1"/>
        <v>7</v>
      </c>
      <c r="DC41" s="3">
        <f t="shared" si="1"/>
        <v>0</v>
      </c>
      <c r="DD41" s="3">
        <f t="shared" si="1"/>
        <v>23</v>
      </c>
      <c r="DE41" s="3">
        <f t="shared" si="1"/>
        <v>4</v>
      </c>
      <c r="DF41" s="3">
        <f t="shared" si="1"/>
        <v>0</v>
      </c>
      <c r="DG41" s="3">
        <f t="shared" si="1"/>
        <v>27</v>
      </c>
      <c r="DH41" s="3">
        <f t="shared" si="1"/>
        <v>0</v>
      </c>
      <c r="DI41" s="3">
        <f t="shared" si="1"/>
        <v>0</v>
      </c>
      <c r="DJ41" s="3">
        <f t="shared" si="1"/>
        <v>20</v>
      </c>
      <c r="DK41" s="3">
        <f t="shared" si="1"/>
        <v>7</v>
      </c>
      <c r="DL41" s="3">
        <f t="shared" si="1"/>
        <v>0</v>
      </c>
      <c r="DM41" s="3">
        <f t="shared" si="1"/>
        <v>25</v>
      </c>
      <c r="DN41" s="3">
        <f t="shared" si="1"/>
        <v>2</v>
      </c>
      <c r="DO41" s="3">
        <f t="shared" si="1"/>
        <v>0</v>
      </c>
      <c r="DP41" s="3">
        <f t="shared" si="1"/>
        <v>20</v>
      </c>
      <c r="DQ41" s="3">
        <f t="shared" si="1"/>
        <v>7</v>
      </c>
      <c r="DR41" s="3">
        <f t="shared" si="1"/>
        <v>0</v>
      </c>
      <c r="DS41" s="3">
        <f t="shared" si="1"/>
        <v>20</v>
      </c>
      <c r="DT41" s="3">
        <f t="shared" si="1"/>
        <v>7</v>
      </c>
      <c r="DU41" s="3">
        <f t="shared" si="1"/>
        <v>0</v>
      </c>
      <c r="DV41" s="3">
        <f t="shared" si="1"/>
        <v>23</v>
      </c>
      <c r="DW41" s="3">
        <f t="shared" si="1"/>
        <v>4</v>
      </c>
      <c r="DX41" s="3">
        <f t="shared" si="1"/>
        <v>0</v>
      </c>
      <c r="DY41" s="3">
        <f t="shared" si="1"/>
        <v>27</v>
      </c>
      <c r="DZ41" s="3">
        <f t="shared" si="1"/>
        <v>0</v>
      </c>
      <c r="EA41" s="3">
        <f t="shared" si="1"/>
        <v>0</v>
      </c>
      <c r="EB41" s="3">
        <f t="shared" ref="EB41:GM41" si="2">SUM(EB14:EB40)</f>
        <v>20</v>
      </c>
      <c r="EC41" s="3">
        <f t="shared" si="2"/>
        <v>7</v>
      </c>
      <c r="ED41" s="3">
        <f t="shared" si="2"/>
        <v>0</v>
      </c>
      <c r="EE41" s="3">
        <f t="shared" si="2"/>
        <v>25</v>
      </c>
      <c r="EF41" s="3">
        <f t="shared" si="2"/>
        <v>2</v>
      </c>
      <c r="EG41" s="3">
        <f t="shared" si="2"/>
        <v>0</v>
      </c>
      <c r="EH41" s="3">
        <f t="shared" si="2"/>
        <v>20</v>
      </c>
      <c r="EI41" s="3">
        <f t="shared" si="2"/>
        <v>7</v>
      </c>
      <c r="EJ41" s="3">
        <f t="shared" si="2"/>
        <v>0</v>
      </c>
      <c r="EK41" s="3">
        <f t="shared" si="2"/>
        <v>20</v>
      </c>
      <c r="EL41" s="3">
        <f t="shared" si="2"/>
        <v>7</v>
      </c>
      <c r="EM41" s="3">
        <f t="shared" si="2"/>
        <v>0</v>
      </c>
      <c r="EN41" s="3">
        <f t="shared" si="2"/>
        <v>23</v>
      </c>
      <c r="EO41" s="3">
        <f t="shared" si="2"/>
        <v>4</v>
      </c>
      <c r="EP41" s="3">
        <f t="shared" si="2"/>
        <v>0</v>
      </c>
      <c r="EQ41" s="3">
        <f t="shared" si="2"/>
        <v>20</v>
      </c>
      <c r="ER41" s="3">
        <f t="shared" si="2"/>
        <v>7</v>
      </c>
      <c r="ES41" s="3">
        <f t="shared" si="2"/>
        <v>0</v>
      </c>
      <c r="ET41" s="3">
        <f t="shared" si="2"/>
        <v>23</v>
      </c>
      <c r="EU41" s="3">
        <f t="shared" si="2"/>
        <v>4</v>
      </c>
      <c r="EV41" s="3">
        <f t="shared" si="2"/>
        <v>0</v>
      </c>
      <c r="EW41" s="3">
        <f t="shared" si="2"/>
        <v>25</v>
      </c>
      <c r="EX41" s="3">
        <f t="shared" si="2"/>
        <v>2</v>
      </c>
      <c r="EY41" s="3">
        <f t="shared" si="2"/>
        <v>0</v>
      </c>
      <c r="EZ41" s="3">
        <f t="shared" si="2"/>
        <v>20</v>
      </c>
      <c r="FA41" s="3">
        <f t="shared" si="2"/>
        <v>7</v>
      </c>
      <c r="FB41" s="3">
        <f t="shared" si="2"/>
        <v>0</v>
      </c>
      <c r="FC41" s="3">
        <f t="shared" si="2"/>
        <v>20</v>
      </c>
      <c r="FD41" s="3">
        <f t="shared" si="2"/>
        <v>7</v>
      </c>
      <c r="FE41" s="3">
        <f t="shared" si="2"/>
        <v>0</v>
      </c>
      <c r="FF41" s="3">
        <f t="shared" si="2"/>
        <v>23</v>
      </c>
      <c r="FG41" s="3">
        <f t="shared" si="2"/>
        <v>4</v>
      </c>
      <c r="FH41" s="3">
        <f t="shared" si="2"/>
        <v>0</v>
      </c>
      <c r="FI41" s="3">
        <f t="shared" si="2"/>
        <v>27</v>
      </c>
      <c r="FJ41" s="3">
        <f t="shared" si="2"/>
        <v>0</v>
      </c>
      <c r="FK41" s="3">
        <f t="shared" si="2"/>
        <v>0</v>
      </c>
      <c r="FL41" s="3">
        <f t="shared" si="2"/>
        <v>20</v>
      </c>
      <c r="FM41" s="3">
        <f t="shared" si="2"/>
        <v>7</v>
      </c>
      <c r="FN41" s="3">
        <f t="shared" si="2"/>
        <v>0</v>
      </c>
      <c r="FO41" s="3">
        <f t="shared" si="2"/>
        <v>25</v>
      </c>
      <c r="FP41" s="3">
        <f t="shared" si="2"/>
        <v>2</v>
      </c>
      <c r="FQ41" s="3">
        <f t="shared" si="2"/>
        <v>0</v>
      </c>
      <c r="FR41" s="3">
        <f t="shared" si="2"/>
        <v>20</v>
      </c>
      <c r="FS41" s="3">
        <f t="shared" si="2"/>
        <v>7</v>
      </c>
      <c r="FT41" s="3">
        <f t="shared" si="2"/>
        <v>0</v>
      </c>
      <c r="FU41" s="3">
        <f t="shared" si="2"/>
        <v>20</v>
      </c>
      <c r="FV41" s="3">
        <f t="shared" si="2"/>
        <v>7</v>
      </c>
      <c r="FW41" s="3">
        <f t="shared" si="2"/>
        <v>0</v>
      </c>
      <c r="FX41" s="3">
        <f t="shared" si="2"/>
        <v>23</v>
      </c>
      <c r="FY41" s="3">
        <f t="shared" si="2"/>
        <v>4</v>
      </c>
      <c r="FZ41" s="3">
        <f t="shared" si="2"/>
        <v>0</v>
      </c>
      <c r="GA41" s="3">
        <f t="shared" si="2"/>
        <v>27</v>
      </c>
      <c r="GB41" s="3">
        <f t="shared" si="2"/>
        <v>0</v>
      </c>
      <c r="GC41" s="3">
        <f t="shared" si="2"/>
        <v>0</v>
      </c>
      <c r="GD41" s="3">
        <f t="shared" si="2"/>
        <v>20</v>
      </c>
      <c r="GE41" s="3">
        <f t="shared" si="2"/>
        <v>7</v>
      </c>
      <c r="GF41" s="3">
        <f t="shared" si="2"/>
        <v>0</v>
      </c>
      <c r="GG41" s="3">
        <f t="shared" si="2"/>
        <v>25</v>
      </c>
      <c r="GH41" s="3">
        <f t="shared" si="2"/>
        <v>2</v>
      </c>
      <c r="GI41" s="3">
        <f t="shared" si="2"/>
        <v>0</v>
      </c>
      <c r="GJ41" s="3">
        <f t="shared" si="2"/>
        <v>20</v>
      </c>
      <c r="GK41" s="3">
        <f t="shared" si="2"/>
        <v>7</v>
      </c>
      <c r="GL41" s="3">
        <f t="shared" si="2"/>
        <v>0</v>
      </c>
      <c r="GM41" s="3">
        <f t="shared" si="2"/>
        <v>20</v>
      </c>
      <c r="GN41" s="3">
        <f t="shared" ref="GN41:GR41" si="3">SUM(GN14:GN40)</f>
        <v>7</v>
      </c>
      <c r="GO41" s="3">
        <f t="shared" si="3"/>
        <v>0</v>
      </c>
      <c r="GP41" s="3">
        <f t="shared" si="3"/>
        <v>23</v>
      </c>
      <c r="GQ41" s="3">
        <f t="shared" si="3"/>
        <v>4</v>
      </c>
      <c r="GR41" s="3">
        <f t="shared" si="3"/>
        <v>0</v>
      </c>
    </row>
    <row r="42" spans="1:200" ht="37.5" customHeight="1">
      <c r="A42" s="87" t="s">
        <v>784</v>
      </c>
      <c r="B42" s="88"/>
      <c r="C42" s="10">
        <f>C41/27%</f>
        <v>100</v>
      </c>
      <c r="D42" s="10">
        <f>D41/27%</f>
        <v>0</v>
      </c>
      <c r="E42" s="10">
        <f t="shared" ref="E42" si="4">E41/25%</f>
        <v>0</v>
      </c>
      <c r="F42" s="10">
        <f t="shared" ref="F42:AK42" si="5">F41/27%</f>
        <v>74.074074074074076</v>
      </c>
      <c r="G42" s="10">
        <f t="shared" si="5"/>
        <v>25.925925925925924</v>
      </c>
      <c r="H42" s="10">
        <f t="shared" si="5"/>
        <v>0</v>
      </c>
      <c r="I42" s="10">
        <f t="shared" si="5"/>
        <v>92.592592592592581</v>
      </c>
      <c r="J42" s="10">
        <f t="shared" si="5"/>
        <v>7.4074074074074066</v>
      </c>
      <c r="K42" s="10">
        <f t="shared" si="5"/>
        <v>0</v>
      </c>
      <c r="L42" s="10">
        <f t="shared" si="5"/>
        <v>74.074074074074076</v>
      </c>
      <c r="M42" s="10">
        <f t="shared" si="5"/>
        <v>25.925925925925924</v>
      </c>
      <c r="N42" s="10">
        <f t="shared" si="5"/>
        <v>0</v>
      </c>
      <c r="O42" s="10">
        <f t="shared" si="5"/>
        <v>74.074074074074076</v>
      </c>
      <c r="P42" s="10">
        <f t="shared" si="5"/>
        <v>25.925925925925924</v>
      </c>
      <c r="Q42" s="10">
        <f t="shared" si="5"/>
        <v>0</v>
      </c>
      <c r="R42" s="10">
        <f t="shared" si="5"/>
        <v>85.185185185185176</v>
      </c>
      <c r="S42" s="10">
        <f t="shared" si="5"/>
        <v>14.814814814814813</v>
      </c>
      <c r="T42" s="10">
        <f t="shared" si="5"/>
        <v>0</v>
      </c>
      <c r="U42" s="10">
        <f t="shared" si="5"/>
        <v>100</v>
      </c>
      <c r="V42" s="10">
        <f t="shared" si="5"/>
        <v>0</v>
      </c>
      <c r="W42" s="10">
        <f t="shared" si="5"/>
        <v>0</v>
      </c>
      <c r="X42" s="10">
        <f t="shared" si="5"/>
        <v>74.074074074074076</v>
      </c>
      <c r="Y42" s="10">
        <f t="shared" si="5"/>
        <v>25.925925925925924</v>
      </c>
      <c r="Z42" s="10">
        <f t="shared" si="5"/>
        <v>0</v>
      </c>
      <c r="AA42" s="10">
        <f t="shared" si="5"/>
        <v>92.592592592592581</v>
      </c>
      <c r="AB42" s="10">
        <f t="shared" si="5"/>
        <v>7.4074074074074066</v>
      </c>
      <c r="AC42" s="10">
        <f t="shared" si="5"/>
        <v>0</v>
      </c>
      <c r="AD42" s="10">
        <f t="shared" si="5"/>
        <v>74.074074074074076</v>
      </c>
      <c r="AE42" s="10">
        <f t="shared" si="5"/>
        <v>25.925925925925924</v>
      </c>
      <c r="AF42" s="10">
        <f t="shared" si="5"/>
        <v>0</v>
      </c>
      <c r="AG42" s="10">
        <f t="shared" si="5"/>
        <v>74.074074074074076</v>
      </c>
      <c r="AH42" s="10">
        <f t="shared" si="5"/>
        <v>25.925925925925924</v>
      </c>
      <c r="AI42" s="10">
        <f t="shared" si="5"/>
        <v>0</v>
      </c>
      <c r="AJ42" s="10">
        <f t="shared" si="5"/>
        <v>85.185185185185176</v>
      </c>
      <c r="AK42" s="10">
        <f t="shared" si="5"/>
        <v>14.814814814814813</v>
      </c>
      <c r="AL42" s="10">
        <f t="shared" ref="AL42:BQ42" si="6">AL41/27%</f>
        <v>0</v>
      </c>
      <c r="AM42" s="10">
        <f t="shared" si="6"/>
        <v>100</v>
      </c>
      <c r="AN42" s="10">
        <f t="shared" si="6"/>
        <v>0</v>
      </c>
      <c r="AO42" s="10">
        <f t="shared" si="6"/>
        <v>0</v>
      </c>
      <c r="AP42" s="10">
        <f t="shared" si="6"/>
        <v>74.074074074074076</v>
      </c>
      <c r="AQ42" s="10">
        <f t="shared" si="6"/>
        <v>25.925925925925924</v>
      </c>
      <c r="AR42" s="10">
        <f t="shared" si="6"/>
        <v>0</v>
      </c>
      <c r="AS42" s="10">
        <f t="shared" si="6"/>
        <v>92.592592592592581</v>
      </c>
      <c r="AT42" s="10">
        <f t="shared" si="6"/>
        <v>7.4074074074074066</v>
      </c>
      <c r="AU42" s="10">
        <f t="shared" si="6"/>
        <v>0</v>
      </c>
      <c r="AV42" s="10">
        <f t="shared" si="6"/>
        <v>74.074074074074076</v>
      </c>
      <c r="AW42" s="10">
        <f t="shared" si="6"/>
        <v>25.925925925925924</v>
      </c>
      <c r="AX42" s="10">
        <f t="shared" si="6"/>
        <v>0</v>
      </c>
      <c r="AY42" s="10">
        <f t="shared" si="6"/>
        <v>74.074074074074076</v>
      </c>
      <c r="AZ42" s="10">
        <f t="shared" si="6"/>
        <v>25.925925925925924</v>
      </c>
      <c r="BA42" s="10">
        <f t="shared" si="6"/>
        <v>0</v>
      </c>
      <c r="BB42" s="10">
        <f t="shared" si="6"/>
        <v>85.185185185185176</v>
      </c>
      <c r="BC42" s="10">
        <f t="shared" si="6"/>
        <v>14.814814814814813</v>
      </c>
      <c r="BD42" s="10">
        <f t="shared" si="6"/>
        <v>0</v>
      </c>
      <c r="BE42" s="10">
        <f t="shared" si="6"/>
        <v>100</v>
      </c>
      <c r="BF42" s="10">
        <f t="shared" si="6"/>
        <v>0</v>
      </c>
      <c r="BG42" s="10">
        <f t="shared" si="6"/>
        <v>0</v>
      </c>
      <c r="BH42" s="10">
        <f t="shared" si="6"/>
        <v>74.074074074074076</v>
      </c>
      <c r="BI42" s="10">
        <f t="shared" si="6"/>
        <v>25.925925925925924</v>
      </c>
      <c r="BJ42" s="10">
        <f t="shared" si="6"/>
        <v>0</v>
      </c>
      <c r="BK42" s="10">
        <f t="shared" si="6"/>
        <v>92.592592592592581</v>
      </c>
      <c r="BL42" s="10">
        <f t="shared" si="6"/>
        <v>7.4074074074074066</v>
      </c>
      <c r="BM42" s="10">
        <f t="shared" si="6"/>
        <v>0</v>
      </c>
      <c r="BN42" s="10">
        <f t="shared" si="6"/>
        <v>74.074074074074076</v>
      </c>
      <c r="BO42" s="10">
        <f t="shared" si="6"/>
        <v>25.925925925925924</v>
      </c>
      <c r="BP42" s="10">
        <f t="shared" si="6"/>
        <v>0</v>
      </c>
      <c r="BQ42" s="10">
        <f t="shared" si="6"/>
        <v>74.074074074074076</v>
      </c>
      <c r="BR42" s="10">
        <f t="shared" ref="BR42:CW42" si="7">BR41/27%</f>
        <v>25.925925925925924</v>
      </c>
      <c r="BS42" s="10">
        <f t="shared" si="7"/>
        <v>0</v>
      </c>
      <c r="BT42" s="10">
        <f t="shared" si="7"/>
        <v>85.185185185185176</v>
      </c>
      <c r="BU42" s="10">
        <f t="shared" si="7"/>
        <v>14.814814814814813</v>
      </c>
      <c r="BV42" s="10">
        <f t="shared" si="7"/>
        <v>0</v>
      </c>
      <c r="BW42" s="10">
        <f t="shared" si="7"/>
        <v>100</v>
      </c>
      <c r="BX42" s="10">
        <f t="shared" si="7"/>
        <v>0</v>
      </c>
      <c r="BY42" s="10">
        <f t="shared" si="7"/>
        <v>0</v>
      </c>
      <c r="BZ42" s="10">
        <f t="shared" si="7"/>
        <v>74.074074074074076</v>
      </c>
      <c r="CA42" s="10">
        <f t="shared" si="7"/>
        <v>25.925925925925924</v>
      </c>
      <c r="CB42" s="10">
        <f t="shared" si="7"/>
        <v>0</v>
      </c>
      <c r="CC42" s="10">
        <f t="shared" si="7"/>
        <v>92.592592592592581</v>
      </c>
      <c r="CD42" s="10">
        <f t="shared" si="7"/>
        <v>7.4074074074074066</v>
      </c>
      <c r="CE42" s="10">
        <f t="shared" si="7"/>
        <v>0</v>
      </c>
      <c r="CF42" s="10">
        <f t="shared" si="7"/>
        <v>74.074074074074076</v>
      </c>
      <c r="CG42" s="10">
        <f t="shared" si="7"/>
        <v>25.925925925925924</v>
      </c>
      <c r="CH42" s="10">
        <f t="shared" si="7"/>
        <v>0</v>
      </c>
      <c r="CI42" s="10">
        <f t="shared" si="7"/>
        <v>74.074074074074076</v>
      </c>
      <c r="CJ42" s="10">
        <f t="shared" si="7"/>
        <v>25.925925925925924</v>
      </c>
      <c r="CK42" s="10">
        <f t="shared" si="7"/>
        <v>0</v>
      </c>
      <c r="CL42" s="10">
        <f t="shared" si="7"/>
        <v>85.185185185185176</v>
      </c>
      <c r="CM42" s="10">
        <f t="shared" si="7"/>
        <v>14.814814814814813</v>
      </c>
      <c r="CN42" s="10">
        <f t="shared" si="7"/>
        <v>0</v>
      </c>
      <c r="CO42" s="10">
        <f t="shared" si="7"/>
        <v>100</v>
      </c>
      <c r="CP42" s="10">
        <f t="shared" si="7"/>
        <v>0</v>
      </c>
      <c r="CQ42" s="10">
        <f t="shared" si="7"/>
        <v>0</v>
      </c>
      <c r="CR42" s="10">
        <f t="shared" si="7"/>
        <v>74.074074074074076</v>
      </c>
      <c r="CS42" s="10">
        <f t="shared" si="7"/>
        <v>25.925925925925924</v>
      </c>
      <c r="CT42" s="10">
        <f t="shared" si="7"/>
        <v>0</v>
      </c>
      <c r="CU42" s="10">
        <f t="shared" si="7"/>
        <v>92.592592592592581</v>
      </c>
      <c r="CV42" s="10">
        <f t="shared" si="7"/>
        <v>7.4074074074074066</v>
      </c>
      <c r="CW42" s="10">
        <f t="shared" si="7"/>
        <v>0</v>
      </c>
      <c r="CX42" s="10">
        <f t="shared" ref="CX42:DX42" si="8">CX41/27%</f>
        <v>74.074074074074076</v>
      </c>
      <c r="CY42" s="10">
        <f t="shared" si="8"/>
        <v>25.925925925925924</v>
      </c>
      <c r="CZ42" s="10">
        <f t="shared" si="8"/>
        <v>0</v>
      </c>
      <c r="DA42" s="10">
        <f t="shared" si="8"/>
        <v>74.074074074074076</v>
      </c>
      <c r="DB42" s="10">
        <f t="shared" si="8"/>
        <v>25.925925925925924</v>
      </c>
      <c r="DC42" s="10">
        <f t="shared" si="8"/>
        <v>0</v>
      </c>
      <c r="DD42" s="10">
        <f t="shared" si="8"/>
        <v>85.185185185185176</v>
      </c>
      <c r="DE42" s="10">
        <f t="shared" si="8"/>
        <v>14.814814814814813</v>
      </c>
      <c r="DF42" s="10">
        <f t="shared" si="8"/>
        <v>0</v>
      </c>
      <c r="DG42" s="10">
        <f t="shared" si="8"/>
        <v>100</v>
      </c>
      <c r="DH42" s="10">
        <f t="shared" si="8"/>
        <v>0</v>
      </c>
      <c r="DI42" s="10">
        <f t="shared" si="8"/>
        <v>0</v>
      </c>
      <c r="DJ42" s="10">
        <f t="shared" si="8"/>
        <v>74.074074074074076</v>
      </c>
      <c r="DK42" s="10">
        <f t="shared" si="8"/>
        <v>25.925925925925924</v>
      </c>
      <c r="DL42" s="10">
        <f t="shared" si="8"/>
        <v>0</v>
      </c>
      <c r="DM42" s="10">
        <f t="shared" si="8"/>
        <v>92.592592592592581</v>
      </c>
      <c r="DN42" s="10">
        <f t="shared" si="8"/>
        <v>7.4074074074074066</v>
      </c>
      <c r="DO42" s="10">
        <f t="shared" si="8"/>
        <v>0</v>
      </c>
      <c r="DP42" s="10">
        <f t="shared" si="8"/>
        <v>74.074074074074076</v>
      </c>
      <c r="DQ42" s="10">
        <f t="shared" si="8"/>
        <v>25.925925925925924</v>
      </c>
      <c r="DR42" s="10">
        <f t="shared" si="8"/>
        <v>0</v>
      </c>
      <c r="DS42" s="10">
        <f t="shared" si="8"/>
        <v>74.074074074074076</v>
      </c>
      <c r="DT42" s="10">
        <f t="shared" si="8"/>
        <v>25.925925925925924</v>
      </c>
      <c r="DU42" s="10">
        <f t="shared" si="8"/>
        <v>0</v>
      </c>
      <c r="DV42" s="10">
        <f t="shared" si="8"/>
        <v>85.185185185185176</v>
      </c>
      <c r="DW42" s="10">
        <f t="shared" si="8"/>
        <v>14.814814814814813</v>
      </c>
      <c r="DX42" s="10">
        <f t="shared" si="8"/>
        <v>0</v>
      </c>
      <c r="DY42" s="10">
        <f>DY41/2%</f>
        <v>1350</v>
      </c>
      <c r="DZ42" s="10">
        <f t="shared" ref="DZ42:FE42" si="9">DZ41/27%</f>
        <v>0</v>
      </c>
      <c r="EA42" s="10">
        <f t="shared" si="9"/>
        <v>0</v>
      </c>
      <c r="EB42" s="10">
        <f t="shared" si="9"/>
        <v>74.074074074074076</v>
      </c>
      <c r="EC42" s="10">
        <f t="shared" si="9"/>
        <v>25.925925925925924</v>
      </c>
      <c r="ED42" s="10">
        <f t="shared" si="9"/>
        <v>0</v>
      </c>
      <c r="EE42" s="10">
        <f t="shared" si="9"/>
        <v>92.592592592592581</v>
      </c>
      <c r="EF42" s="10">
        <f t="shared" si="9"/>
        <v>7.4074074074074066</v>
      </c>
      <c r="EG42" s="10">
        <f t="shared" si="9"/>
        <v>0</v>
      </c>
      <c r="EH42" s="10">
        <f t="shared" si="9"/>
        <v>74.074074074074076</v>
      </c>
      <c r="EI42" s="10">
        <f t="shared" si="9"/>
        <v>25.925925925925924</v>
      </c>
      <c r="EJ42" s="10">
        <f t="shared" si="9"/>
        <v>0</v>
      </c>
      <c r="EK42" s="10">
        <f t="shared" si="9"/>
        <v>74.074074074074076</v>
      </c>
      <c r="EL42" s="10">
        <f t="shared" si="9"/>
        <v>25.925925925925924</v>
      </c>
      <c r="EM42" s="10">
        <f t="shared" si="9"/>
        <v>0</v>
      </c>
      <c r="EN42" s="10">
        <f t="shared" si="9"/>
        <v>85.185185185185176</v>
      </c>
      <c r="EO42" s="10">
        <f t="shared" si="9"/>
        <v>14.814814814814813</v>
      </c>
      <c r="EP42" s="10">
        <f t="shared" si="9"/>
        <v>0</v>
      </c>
      <c r="EQ42" s="10">
        <f t="shared" si="9"/>
        <v>74.074074074074076</v>
      </c>
      <c r="ER42" s="10">
        <f t="shared" si="9"/>
        <v>25.925925925925924</v>
      </c>
      <c r="ES42" s="10">
        <f t="shared" si="9"/>
        <v>0</v>
      </c>
      <c r="ET42" s="10">
        <f t="shared" si="9"/>
        <v>85.185185185185176</v>
      </c>
      <c r="EU42" s="10">
        <f t="shared" si="9"/>
        <v>14.814814814814813</v>
      </c>
      <c r="EV42" s="10">
        <f t="shared" si="9"/>
        <v>0</v>
      </c>
      <c r="EW42" s="10">
        <f t="shared" si="9"/>
        <v>92.592592592592581</v>
      </c>
      <c r="EX42" s="10">
        <f t="shared" si="9"/>
        <v>7.4074074074074066</v>
      </c>
      <c r="EY42" s="10">
        <f t="shared" si="9"/>
        <v>0</v>
      </c>
      <c r="EZ42" s="10">
        <f t="shared" si="9"/>
        <v>74.074074074074076</v>
      </c>
      <c r="FA42" s="10">
        <f t="shared" si="9"/>
        <v>25.925925925925924</v>
      </c>
      <c r="FB42" s="10">
        <f t="shared" si="9"/>
        <v>0</v>
      </c>
      <c r="FC42" s="10">
        <f t="shared" si="9"/>
        <v>74.074074074074076</v>
      </c>
      <c r="FD42" s="10">
        <f t="shared" si="9"/>
        <v>25.925925925925924</v>
      </c>
      <c r="FE42" s="10">
        <f t="shared" si="9"/>
        <v>0</v>
      </c>
      <c r="FF42" s="10">
        <f t="shared" ref="FF42:GK42" si="10">FF41/27%</f>
        <v>85.185185185185176</v>
      </c>
      <c r="FG42" s="10">
        <f t="shared" si="10"/>
        <v>14.814814814814813</v>
      </c>
      <c r="FH42" s="10">
        <f t="shared" si="10"/>
        <v>0</v>
      </c>
      <c r="FI42" s="10">
        <f t="shared" si="10"/>
        <v>100</v>
      </c>
      <c r="FJ42" s="10">
        <f t="shared" si="10"/>
        <v>0</v>
      </c>
      <c r="FK42" s="10">
        <f t="shared" si="10"/>
        <v>0</v>
      </c>
      <c r="FL42" s="10">
        <f t="shared" si="10"/>
        <v>74.074074074074076</v>
      </c>
      <c r="FM42" s="10">
        <f t="shared" si="10"/>
        <v>25.925925925925924</v>
      </c>
      <c r="FN42" s="10">
        <f t="shared" si="10"/>
        <v>0</v>
      </c>
      <c r="FO42" s="10">
        <f t="shared" si="10"/>
        <v>92.592592592592581</v>
      </c>
      <c r="FP42" s="10">
        <f t="shared" si="10"/>
        <v>7.4074074074074066</v>
      </c>
      <c r="FQ42" s="10">
        <f t="shared" si="10"/>
        <v>0</v>
      </c>
      <c r="FR42" s="10">
        <f t="shared" si="10"/>
        <v>74.074074074074076</v>
      </c>
      <c r="FS42" s="10">
        <f t="shared" si="10"/>
        <v>25.925925925925924</v>
      </c>
      <c r="FT42" s="10">
        <f t="shared" si="10"/>
        <v>0</v>
      </c>
      <c r="FU42" s="10">
        <f t="shared" si="10"/>
        <v>74.074074074074076</v>
      </c>
      <c r="FV42" s="10">
        <f t="shared" si="10"/>
        <v>25.925925925925924</v>
      </c>
      <c r="FW42" s="10">
        <f t="shared" si="10"/>
        <v>0</v>
      </c>
      <c r="FX42" s="10">
        <f t="shared" si="10"/>
        <v>85.185185185185176</v>
      </c>
      <c r="FY42" s="10">
        <f t="shared" si="10"/>
        <v>14.814814814814813</v>
      </c>
      <c r="FZ42" s="10">
        <f t="shared" si="10"/>
        <v>0</v>
      </c>
      <c r="GA42" s="10">
        <f t="shared" si="10"/>
        <v>100</v>
      </c>
      <c r="GB42" s="10">
        <f t="shared" si="10"/>
        <v>0</v>
      </c>
      <c r="GC42" s="10">
        <f t="shared" si="10"/>
        <v>0</v>
      </c>
      <c r="GD42" s="10">
        <f t="shared" si="10"/>
        <v>74.074074074074076</v>
      </c>
      <c r="GE42" s="10">
        <f t="shared" si="10"/>
        <v>25.925925925925924</v>
      </c>
      <c r="GF42" s="10">
        <f t="shared" si="10"/>
        <v>0</v>
      </c>
      <c r="GG42" s="10">
        <f t="shared" si="10"/>
        <v>92.592592592592581</v>
      </c>
      <c r="GH42" s="10">
        <f t="shared" si="10"/>
        <v>7.4074074074074066</v>
      </c>
      <c r="GI42" s="10">
        <f t="shared" si="10"/>
        <v>0</v>
      </c>
      <c r="GJ42" s="10">
        <f t="shared" si="10"/>
        <v>74.074074074074076</v>
      </c>
      <c r="GK42" s="10">
        <f t="shared" si="10"/>
        <v>25.925925925925924</v>
      </c>
      <c r="GL42" s="10">
        <f t="shared" ref="GL42:GR42" si="11">GL41/27%</f>
        <v>0</v>
      </c>
      <c r="GM42" s="10">
        <f t="shared" si="11"/>
        <v>74.074074074074076</v>
      </c>
      <c r="GN42" s="10">
        <f t="shared" si="11"/>
        <v>25.925925925925924</v>
      </c>
      <c r="GO42" s="10">
        <f t="shared" si="11"/>
        <v>0</v>
      </c>
      <c r="GP42" s="10">
        <f t="shared" si="11"/>
        <v>85.185185185185176</v>
      </c>
      <c r="GQ42" s="10">
        <f t="shared" si="11"/>
        <v>14.814814814814813</v>
      </c>
      <c r="GR42" s="10">
        <f t="shared" si="11"/>
        <v>0</v>
      </c>
    </row>
    <row r="44" spans="1:200">
      <c r="B44" s="146" t="s">
        <v>1393</v>
      </c>
      <c r="C44" s="146"/>
      <c r="D44" s="146"/>
      <c r="E44" s="146"/>
      <c r="F44" s="50"/>
      <c r="G44" s="50"/>
      <c r="H44" s="50"/>
      <c r="I44" s="50"/>
      <c r="J44" s="50"/>
      <c r="K44" s="50"/>
      <c r="L44" s="50"/>
      <c r="M44" s="50"/>
    </row>
    <row r="45" spans="1:200">
      <c r="B45" s="51" t="s">
        <v>755</v>
      </c>
      <c r="C45" s="51" t="s">
        <v>778</v>
      </c>
      <c r="D45" s="43">
        <f>E45/100*27</f>
        <v>22.499999999999996</v>
      </c>
      <c r="E45" s="52">
        <f>(C42+F42+I42+L42+O42+R42)/6</f>
        <v>83.333333333333329</v>
      </c>
      <c r="F45" s="50"/>
      <c r="G45" s="50"/>
      <c r="H45" s="50"/>
      <c r="I45" s="50"/>
      <c r="J45" s="50"/>
      <c r="K45" s="50"/>
      <c r="L45" s="50"/>
      <c r="M45" s="50"/>
    </row>
    <row r="46" spans="1:200">
      <c r="B46" s="51" t="s">
        <v>757</v>
      </c>
      <c r="C46" s="51" t="s">
        <v>778</v>
      </c>
      <c r="D46" s="43">
        <f>E46/100*27</f>
        <v>4.4999999999999991</v>
      </c>
      <c r="E46" s="52">
        <f>(D42+G42+J42+M42+P42+S42)/6</f>
        <v>16.666666666666664</v>
      </c>
      <c r="F46" s="50"/>
      <c r="G46" s="50"/>
      <c r="H46" s="50"/>
      <c r="I46" s="50"/>
      <c r="J46" s="50"/>
      <c r="K46" s="50"/>
      <c r="L46" s="50"/>
      <c r="M46" s="50"/>
    </row>
    <row r="47" spans="1:200">
      <c r="B47" s="51" t="s">
        <v>758</v>
      </c>
      <c r="C47" s="51" t="s">
        <v>778</v>
      </c>
      <c r="D47" s="43">
        <f>E47/100*25</f>
        <v>0</v>
      </c>
      <c r="E47" s="52">
        <f>(E42+H42+K42+N42+Q42+T42)/6</f>
        <v>0</v>
      </c>
      <c r="F47" s="50"/>
      <c r="G47" s="50"/>
      <c r="H47" s="50"/>
      <c r="I47" s="50"/>
      <c r="J47" s="50"/>
      <c r="K47" s="50"/>
      <c r="L47" s="50"/>
      <c r="M47" s="50"/>
    </row>
    <row r="48" spans="1:200">
      <c r="B48" s="53"/>
      <c r="C48" s="53"/>
      <c r="D48" s="54">
        <f>SUM(D45:D47)</f>
        <v>26.999999999999996</v>
      </c>
      <c r="E48" s="54">
        <f>SUM(E45:E47)</f>
        <v>100</v>
      </c>
      <c r="F48" s="50"/>
      <c r="G48" s="50"/>
      <c r="H48" s="50"/>
      <c r="I48" s="50"/>
      <c r="J48" s="50"/>
      <c r="K48" s="50"/>
      <c r="L48" s="50"/>
      <c r="M48" s="50"/>
    </row>
    <row r="49" spans="2:13" ht="30" customHeight="1">
      <c r="B49" s="51"/>
      <c r="C49" s="51"/>
      <c r="D49" s="169" t="s">
        <v>322</v>
      </c>
      <c r="E49" s="169"/>
      <c r="F49" s="170" t="s">
        <v>323</v>
      </c>
      <c r="G49" s="170"/>
      <c r="H49" s="170" t="s">
        <v>378</v>
      </c>
      <c r="I49" s="170"/>
      <c r="J49" s="50"/>
      <c r="K49" s="50"/>
      <c r="L49" s="50"/>
      <c r="M49" s="50"/>
    </row>
    <row r="50" spans="2:13">
      <c r="B50" s="51" t="s">
        <v>755</v>
      </c>
      <c r="C50" s="51" t="s">
        <v>779</v>
      </c>
      <c r="D50" s="43">
        <f>E50/100*27</f>
        <v>22.499999999999996</v>
      </c>
      <c r="E50" s="52">
        <f>(U42+X42+AA42+AD42+AG42+AJ42)/6</f>
        <v>83.333333333333329</v>
      </c>
      <c r="F50" s="43">
        <f>G50/100*27</f>
        <v>22.499999999999996</v>
      </c>
      <c r="G50" s="52">
        <f>(AM42+AP42+AS42+AV42+AY42+BB42)/6</f>
        <v>83.333333333333329</v>
      </c>
      <c r="H50" s="43">
        <f>I50/100*27</f>
        <v>22.499999999999996</v>
      </c>
      <c r="I50" s="52">
        <f>(BE42+BH42+BK42+BN42+BQ42+BT42)/6</f>
        <v>83.333333333333329</v>
      </c>
      <c r="J50" s="55"/>
      <c r="K50" s="55"/>
      <c r="L50" s="55"/>
      <c r="M50" s="55"/>
    </row>
    <row r="51" spans="2:13">
      <c r="B51" s="51" t="s">
        <v>757</v>
      </c>
      <c r="C51" s="51" t="s">
        <v>779</v>
      </c>
      <c r="D51" s="43">
        <f>E51/100*27</f>
        <v>4.4999999999999991</v>
      </c>
      <c r="E51" s="52">
        <f>(V42+Y42+AB42+AE42+AH42+AK42)/6</f>
        <v>16.666666666666664</v>
      </c>
      <c r="F51" s="43">
        <f>G51/100*27</f>
        <v>4.4999999999999991</v>
      </c>
      <c r="G51" s="52">
        <f>(AN42+AQ42+AT42+AW42+AZ42+BC42)/6</f>
        <v>16.666666666666664</v>
      </c>
      <c r="H51" s="43">
        <f>I51/100*27</f>
        <v>4.4999999999999991</v>
      </c>
      <c r="I51" s="52">
        <f>(BF42+BI42+BL42+BO42+BR42+BU42)/6</f>
        <v>16.666666666666664</v>
      </c>
      <c r="J51" s="55"/>
      <c r="K51" s="55"/>
      <c r="L51" s="55"/>
      <c r="M51" s="55"/>
    </row>
    <row r="52" spans="2:13">
      <c r="B52" s="51" t="s">
        <v>758</v>
      </c>
      <c r="C52" s="51" t="s">
        <v>779</v>
      </c>
      <c r="D52" s="43">
        <f>E52/100*25</f>
        <v>0</v>
      </c>
      <c r="E52" s="52">
        <f>(W42+Z42+AC42+AF42+AI42+AL42)/6</f>
        <v>0</v>
      </c>
      <c r="F52" s="43">
        <f>G52/100*25</f>
        <v>0</v>
      </c>
      <c r="G52" s="52">
        <f>(AO42+AR42+AU42+AX42+BA42+BD42)/6</f>
        <v>0</v>
      </c>
      <c r="H52" s="43">
        <f>I52/100*25</f>
        <v>0</v>
      </c>
      <c r="I52" s="52">
        <f>(BG42+BJ42+BM42+BP42+BS42+BV42)/6</f>
        <v>0</v>
      </c>
      <c r="J52" s="55"/>
      <c r="K52" s="55"/>
      <c r="L52" s="55"/>
      <c r="M52" s="55"/>
    </row>
    <row r="53" spans="2:13">
      <c r="B53" s="51"/>
      <c r="C53" s="51"/>
      <c r="D53" s="56">
        <f t="shared" ref="D53:I53" si="12">SUM(D50:D52)</f>
        <v>26.999999999999996</v>
      </c>
      <c r="E53" s="56">
        <f t="shared" si="12"/>
        <v>100</v>
      </c>
      <c r="F53" s="56">
        <f t="shared" si="12"/>
        <v>26.999999999999996</v>
      </c>
      <c r="G53" s="57">
        <f t="shared" si="12"/>
        <v>100</v>
      </c>
      <c r="H53" s="56">
        <f t="shared" si="12"/>
        <v>26.999999999999996</v>
      </c>
      <c r="I53" s="56">
        <f t="shared" si="12"/>
        <v>100</v>
      </c>
      <c r="J53" s="58"/>
      <c r="K53" s="58"/>
      <c r="L53" s="58"/>
      <c r="M53" s="58"/>
    </row>
    <row r="54" spans="2:13">
      <c r="B54" s="51" t="s">
        <v>755</v>
      </c>
      <c r="C54" s="51" t="s">
        <v>780</v>
      </c>
      <c r="D54" s="59">
        <f>E54/100*27</f>
        <v>22.499999999999996</v>
      </c>
      <c r="E54" s="52">
        <f>(BW42+BZ42+CC42+CF42+CI42+CL42)/6</f>
        <v>83.333333333333329</v>
      </c>
      <c r="F54" s="50"/>
      <c r="G54" s="50"/>
      <c r="H54" s="50"/>
      <c r="I54" s="50"/>
      <c r="J54" s="50"/>
      <c r="K54" s="50"/>
      <c r="L54" s="50"/>
      <c r="M54" s="50"/>
    </row>
    <row r="55" spans="2:13">
      <c r="B55" s="51" t="s">
        <v>757</v>
      </c>
      <c r="C55" s="51" t="s">
        <v>780</v>
      </c>
      <c r="D55" s="59">
        <f>E55/100*27</f>
        <v>4.4999999999999991</v>
      </c>
      <c r="E55" s="52">
        <f>(BX42+CA42+CD42+CG42+CJ42+CM42)/6</f>
        <v>16.666666666666664</v>
      </c>
      <c r="F55" s="50"/>
      <c r="G55" s="50"/>
      <c r="H55" s="50"/>
      <c r="I55" s="50"/>
      <c r="J55" s="50"/>
      <c r="K55" s="50"/>
      <c r="L55" s="50"/>
      <c r="M55" s="50"/>
    </row>
    <row r="56" spans="2:13">
      <c r="B56" s="51" t="s">
        <v>758</v>
      </c>
      <c r="C56" s="51" t="s">
        <v>780</v>
      </c>
      <c r="D56" s="59">
        <f>E56/100*25</f>
        <v>0</v>
      </c>
      <c r="E56" s="52">
        <f>(BY42+CB42+CE42+CH42+CK42+CN42)/6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>
      <c r="B57" s="53"/>
      <c r="C57" s="53"/>
      <c r="D57" s="56">
        <f>SUM(D54:D56)</f>
        <v>26.999999999999996</v>
      </c>
      <c r="E57" s="57">
        <f>SUM(E54:E56)</f>
        <v>100</v>
      </c>
      <c r="F57" s="50"/>
      <c r="G57" s="50"/>
      <c r="H57" s="50"/>
      <c r="I57" s="50"/>
      <c r="J57" s="50"/>
      <c r="K57" s="50"/>
      <c r="L57" s="50"/>
      <c r="M57" s="50"/>
    </row>
    <row r="58" spans="2:13">
      <c r="B58" s="51"/>
      <c r="C58" s="51"/>
      <c r="D58" s="173" t="s">
        <v>330</v>
      </c>
      <c r="E58" s="174"/>
      <c r="F58" s="171" t="s">
        <v>325</v>
      </c>
      <c r="G58" s="172"/>
      <c r="H58" s="167" t="s">
        <v>331</v>
      </c>
      <c r="I58" s="168"/>
      <c r="J58" s="167" t="s">
        <v>332</v>
      </c>
      <c r="K58" s="168"/>
      <c r="L58" s="167" t="s">
        <v>43</v>
      </c>
      <c r="M58" s="168"/>
    </row>
    <row r="59" spans="2:13">
      <c r="B59" s="51" t="s">
        <v>755</v>
      </c>
      <c r="C59" s="51" t="s">
        <v>781</v>
      </c>
      <c r="D59" s="43">
        <f>E59/100*27</f>
        <v>22.499999999999996</v>
      </c>
      <c r="E59" s="52">
        <f>(CO42+CR42+CU42+CX42+DA42+DD42)/6</f>
        <v>83.333333333333329</v>
      </c>
      <c r="F59" s="43">
        <f>G59/100*27</f>
        <v>22.499999999999996</v>
      </c>
      <c r="G59" s="52">
        <f>(DG42+DJ42+DM42+DP42+DS42+DV42)/6</f>
        <v>83.333333333333329</v>
      </c>
      <c r="H59" s="43">
        <f>I59/100*27</f>
        <v>22.68</v>
      </c>
      <c r="I59" s="52">
        <v>84</v>
      </c>
      <c r="J59" s="43">
        <f>K59/100*27</f>
        <v>21.833333333333332</v>
      </c>
      <c r="K59" s="52">
        <f>(EQ42+ET42+EW42+EZ42+FC42+FF42)/6</f>
        <v>80.864197530864189</v>
      </c>
      <c r="L59" s="43">
        <f>M59/100*27</f>
        <v>22.499999999999996</v>
      </c>
      <c r="M59" s="52">
        <f>(FI42+FL42+FO42+FR42+FU42+FX42)/6</f>
        <v>83.333333333333329</v>
      </c>
    </row>
    <row r="60" spans="2:13">
      <c r="B60" s="51" t="s">
        <v>757</v>
      </c>
      <c r="C60" s="51" t="s">
        <v>781</v>
      </c>
      <c r="D60" s="43">
        <f>E60/100*27</f>
        <v>4.4999999999999991</v>
      </c>
      <c r="E60" s="52">
        <f>(CP42+CS42+CV42+CY42+DB42+DE42)/6</f>
        <v>16.666666666666664</v>
      </c>
      <c r="F60" s="43">
        <f>G60/100*27</f>
        <v>4.4999999999999991</v>
      </c>
      <c r="G60" s="52">
        <f>(DH42+DK42+DN42+DQ42+DT42+DW42)/6</f>
        <v>16.666666666666664</v>
      </c>
      <c r="H60" s="43">
        <f>I60/100*27</f>
        <v>4.4999999999999991</v>
      </c>
      <c r="I60" s="52">
        <f>(DZ42+EC42+EF42+EI42+EL42+EO42)/6</f>
        <v>16.666666666666664</v>
      </c>
      <c r="J60" s="43">
        <f>K60/100*27</f>
        <v>5.1666666666666661</v>
      </c>
      <c r="K60" s="52">
        <f>(ER42+EU42+EX42+FA42+FD42+FG42)/6</f>
        <v>19.1358024691358</v>
      </c>
      <c r="L60" s="43">
        <f>M60/100*27</f>
        <v>4.4999999999999991</v>
      </c>
      <c r="M60" s="52">
        <f>(FJ42+FM42+FP42+FS42+FV42+FY42)/6</f>
        <v>16.666666666666664</v>
      </c>
    </row>
    <row r="61" spans="2:13">
      <c r="B61" s="51" t="s">
        <v>758</v>
      </c>
      <c r="C61" s="51" t="s">
        <v>781</v>
      </c>
      <c r="D61" s="43">
        <f>E61/100*25</f>
        <v>0</v>
      </c>
      <c r="E61" s="52">
        <f>(CQ42+CT42+CW42+CZ42+DC42+DF42)/6</f>
        <v>0</v>
      </c>
      <c r="F61" s="43">
        <f>G61/100*25</f>
        <v>0</v>
      </c>
      <c r="G61" s="52">
        <f>(DI42+DL42+DO42+DR42+DU42+DX42)/6</f>
        <v>0</v>
      </c>
      <c r="H61" s="43">
        <f>I61/100*25</f>
        <v>0</v>
      </c>
      <c r="I61" s="52">
        <f>(EA42+ED42+EG42+EJ42+EM42+EP42)/6</f>
        <v>0</v>
      </c>
      <c r="J61" s="43">
        <f>K61/100*27</f>
        <v>0</v>
      </c>
      <c r="K61" s="52">
        <f>(ES42+EV42+EY42+FB42+FE42+FH42)/6</f>
        <v>0</v>
      </c>
      <c r="L61" s="43">
        <f>M61/100*25</f>
        <v>0</v>
      </c>
      <c r="M61" s="52">
        <f>(FK42+FN42+FQ42+FT42+FW42+FZ42)/6</f>
        <v>0</v>
      </c>
    </row>
    <row r="62" spans="2:13">
      <c r="B62" s="51"/>
      <c r="C62" s="51"/>
      <c r="D62" s="56">
        <f t="shared" ref="D62:M62" si="13">SUM(D59:D61)</f>
        <v>26.999999999999996</v>
      </c>
      <c r="E62" s="56">
        <f t="shared" si="13"/>
        <v>100</v>
      </c>
      <c r="F62" s="56">
        <f t="shared" si="13"/>
        <v>26.999999999999996</v>
      </c>
      <c r="G62" s="57">
        <f t="shared" si="13"/>
        <v>100</v>
      </c>
      <c r="H62" s="56">
        <f t="shared" si="13"/>
        <v>27.18</v>
      </c>
      <c r="I62" s="56">
        <v>100</v>
      </c>
      <c r="J62" s="56">
        <f t="shared" si="13"/>
        <v>27</v>
      </c>
      <c r="K62" s="56">
        <f t="shared" si="13"/>
        <v>99.999999999999986</v>
      </c>
      <c r="L62" s="56">
        <f t="shared" si="13"/>
        <v>26.999999999999996</v>
      </c>
      <c r="M62" s="56">
        <f t="shared" si="13"/>
        <v>100</v>
      </c>
    </row>
    <row r="63" spans="2:13">
      <c r="B63" s="51" t="s">
        <v>755</v>
      </c>
      <c r="C63" s="51" t="s">
        <v>782</v>
      </c>
      <c r="D63" s="43">
        <f>E63/100*27</f>
        <v>22.499999999999996</v>
      </c>
      <c r="E63" s="52">
        <f>(GA42+GD42+GG42+GJ42+GM42+GP42)/6</f>
        <v>83.333333333333329</v>
      </c>
      <c r="F63" s="50"/>
      <c r="G63" s="50"/>
      <c r="H63" s="50"/>
      <c r="I63" s="50"/>
      <c r="J63" s="50"/>
      <c r="K63" s="50"/>
      <c r="L63" s="50"/>
      <c r="M63" s="50"/>
    </row>
    <row r="64" spans="2:13">
      <c r="B64" s="51" t="s">
        <v>757</v>
      </c>
      <c r="C64" s="51" t="s">
        <v>782</v>
      </c>
      <c r="D64" s="43">
        <f>E64/100*27</f>
        <v>4.4999999999999991</v>
      </c>
      <c r="E64" s="52">
        <f>(GB42+GE42+GH42+GK42+GN42+GQ42)/6</f>
        <v>16.666666666666664</v>
      </c>
      <c r="F64" s="50"/>
      <c r="G64" s="50"/>
      <c r="H64" s="50"/>
      <c r="I64" s="50"/>
      <c r="J64" s="50"/>
      <c r="K64" s="50"/>
      <c r="L64" s="50"/>
      <c r="M64" s="50"/>
    </row>
    <row r="65" spans="2:13">
      <c r="B65" s="51" t="s">
        <v>758</v>
      </c>
      <c r="C65" s="51" t="s">
        <v>782</v>
      </c>
      <c r="D65" s="43">
        <f>E65/100*25</f>
        <v>0</v>
      </c>
      <c r="E65" s="52">
        <f>(GC42+GF42+GI42+GL42+GO42+GR42)/6</f>
        <v>0</v>
      </c>
      <c r="F65" s="50"/>
      <c r="G65" s="50"/>
      <c r="H65" s="50"/>
      <c r="I65" s="50"/>
      <c r="J65" s="50"/>
      <c r="K65" s="50"/>
      <c r="L65" s="50"/>
      <c r="M65" s="50"/>
    </row>
    <row r="66" spans="2:13">
      <c r="B66" s="51"/>
      <c r="C66" s="51"/>
      <c r="D66" s="56">
        <f>SUM(D63:D65)</f>
        <v>26.999999999999996</v>
      </c>
      <c r="E66" s="57">
        <f>SUM(E63:E65)</f>
        <v>100</v>
      </c>
      <c r="F66" s="50"/>
      <c r="G66" s="50"/>
      <c r="H66" s="50"/>
      <c r="I66" s="50"/>
      <c r="J66" s="50"/>
      <c r="K66" s="50"/>
      <c r="L66" s="50"/>
      <c r="M66" s="50"/>
    </row>
  </sheetData>
  <mergeCells count="162">
    <mergeCell ref="GP2:GQ2"/>
    <mergeCell ref="L58:M58"/>
    <mergeCell ref="B44:E44"/>
    <mergeCell ref="D49:E49"/>
    <mergeCell ref="F49:G49"/>
    <mergeCell ref="H49:I49"/>
    <mergeCell ref="F58:G58"/>
    <mergeCell ref="D58:E58"/>
    <mergeCell ref="H58:I58"/>
    <mergeCell ref="J58:K58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41:B41"/>
    <mergeCell ref="A42:B4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opLeftCell="HW1" workbookViewId="0">
      <selection activeCell="IZ13" sqref="IZ13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2" t="s">
        <v>1403</v>
      </c>
      <c r="IS2" s="13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92" t="s">
        <v>0</v>
      </c>
      <c r="B4" s="92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9" t="s">
        <v>871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1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1" t="s">
        <v>323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 t="s">
        <v>414</v>
      </c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 t="s">
        <v>378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1" t="s">
        <v>331</v>
      </c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24" t="s">
        <v>43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51"/>
      <c r="HZ5" s="141" t="s">
        <v>327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pans="1:254" ht="4.1500000000000004" hidden="1" customHeight="1">
      <c r="A6" s="92"/>
      <c r="B6" s="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pans="1:254" ht="16.149999999999999" hidden="1" customHeight="1" thickBot="1">
      <c r="A7" s="92"/>
      <c r="B7" s="9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pans="1:254" ht="17.45" hidden="1" customHeight="1" thickBot="1">
      <c r="A8" s="92"/>
      <c r="B8" s="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pans="1:254" ht="18" hidden="1" customHeight="1" thickBot="1">
      <c r="A9" s="92"/>
      <c r="B9" s="9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pans="1:254" ht="30" hidden="1" customHeight="1" thickBot="1">
      <c r="A10" s="92"/>
      <c r="B10" s="9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pans="1:254" ht="15.75">
      <c r="A11" s="92"/>
      <c r="B11" s="92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41" t="s">
        <v>130</v>
      </c>
      <c r="AK11" s="141"/>
      <c r="AL11" s="141"/>
      <c r="AM11" s="141" t="s">
        <v>1253</v>
      </c>
      <c r="AN11" s="141"/>
      <c r="AO11" s="141"/>
      <c r="AP11" s="143" t="s">
        <v>131</v>
      </c>
      <c r="AQ11" s="143"/>
      <c r="AR11" s="143"/>
      <c r="AS11" s="143" t="s">
        <v>132</v>
      </c>
      <c r="AT11" s="143"/>
      <c r="AU11" s="143"/>
      <c r="AV11" s="141" t="s">
        <v>133</v>
      </c>
      <c r="AW11" s="141"/>
      <c r="AX11" s="141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41" t="s">
        <v>138</v>
      </c>
      <c r="BO11" s="141"/>
      <c r="BP11" s="141"/>
      <c r="BQ11" s="141" t="s">
        <v>139</v>
      </c>
      <c r="BR11" s="141"/>
      <c r="BS11" s="141"/>
      <c r="BT11" s="141" t="s">
        <v>140</v>
      </c>
      <c r="BU11" s="141"/>
      <c r="BV11" s="141"/>
      <c r="BW11" s="141" t="s">
        <v>141</v>
      </c>
      <c r="BX11" s="141"/>
      <c r="BY11" s="141"/>
      <c r="BZ11" s="141" t="s">
        <v>142</v>
      </c>
      <c r="CA11" s="141"/>
      <c r="CB11" s="141"/>
      <c r="CC11" s="141" t="s">
        <v>143</v>
      </c>
      <c r="CD11" s="141"/>
      <c r="CE11" s="141"/>
      <c r="CF11" s="141" t="s">
        <v>144</v>
      </c>
      <c r="CG11" s="141"/>
      <c r="CH11" s="141"/>
      <c r="CI11" s="141" t="s">
        <v>145</v>
      </c>
      <c r="CJ11" s="141"/>
      <c r="CK11" s="141"/>
      <c r="CL11" s="141" t="s">
        <v>146</v>
      </c>
      <c r="CM11" s="141"/>
      <c r="CN11" s="141"/>
      <c r="CO11" s="141" t="s">
        <v>165</v>
      </c>
      <c r="CP11" s="141"/>
      <c r="CQ11" s="141"/>
      <c r="CR11" s="141" t="s">
        <v>147</v>
      </c>
      <c r="CS11" s="141"/>
      <c r="CT11" s="141"/>
      <c r="CU11" s="141" t="s">
        <v>148</v>
      </c>
      <c r="CV11" s="141"/>
      <c r="CW11" s="141"/>
      <c r="CX11" s="141" t="s">
        <v>149</v>
      </c>
      <c r="CY11" s="141"/>
      <c r="CZ11" s="141"/>
      <c r="DA11" s="141" t="s">
        <v>150</v>
      </c>
      <c r="DB11" s="141"/>
      <c r="DC11" s="141"/>
      <c r="DD11" s="141" t="s">
        <v>416</v>
      </c>
      <c r="DE11" s="141"/>
      <c r="DF11" s="141"/>
      <c r="DG11" s="141" t="s">
        <v>417</v>
      </c>
      <c r="DH11" s="141"/>
      <c r="DI11" s="141"/>
      <c r="DJ11" s="141" t="s">
        <v>418</v>
      </c>
      <c r="DK11" s="141"/>
      <c r="DL11" s="141"/>
      <c r="DM11" s="141" t="s">
        <v>419</v>
      </c>
      <c r="DN11" s="141"/>
      <c r="DO11" s="141"/>
      <c r="DP11" s="141" t="s">
        <v>420</v>
      </c>
      <c r="DQ11" s="141"/>
      <c r="DR11" s="141"/>
      <c r="DS11" s="141" t="s">
        <v>421</v>
      </c>
      <c r="DT11" s="141"/>
      <c r="DU11" s="141"/>
      <c r="DV11" s="141" t="s">
        <v>422</v>
      </c>
      <c r="DW11" s="141"/>
      <c r="DX11" s="141"/>
      <c r="DY11" s="141" t="s">
        <v>151</v>
      </c>
      <c r="DZ11" s="141"/>
      <c r="EA11" s="141"/>
      <c r="EB11" s="141" t="s">
        <v>152</v>
      </c>
      <c r="EC11" s="141"/>
      <c r="ED11" s="141"/>
      <c r="EE11" s="141" t="s">
        <v>153</v>
      </c>
      <c r="EF11" s="141"/>
      <c r="EG11" s="141"/>
      <c r="EH11" s="141" t="s">
        <v>166</v>
      </c>
      <c r="EI11" s="141"/>
      <c r="EJ11" s="141"/>
      <c r="EK11" s="141" t="s">
        <v>154</v>
      </c>
      <c r="EL11" s="141"/>
      <c r="EM11" s="141"/>
      <c r="EN11" s="141" t="s">
        <v>155</v>
      </c>
      <c r="EO11" s="141"/>
      <c r="EP11" s="141"/>
      <c r="EQ11" s="141" t="s">
        <v>156</v>
      </c>
      <c r="ER11" s="141"/>
      <c r="ES11" s="141"/>
      <c r="ET11" s="141" t="s">
        <v>157</v>
      </c>
      <c r="EU11" s="141"/>
      <c r="EV11" s="141"/>
      <c r="EW11" s="141" t="s">
        <v>158</v>
      </c>
      <c r="EX11" s="141"/>
      <c r="EY11" s="141"/>
      <c r="EZ11" s="141" t="s">
        <v>159</v>
      </c>
      <c r="FA11" s="141"/>
      <c r="FB11" s="141"/>
      <c r="FC11" s="141" t="s">
        <v>160</v>
      </c>
      <c r="FD11" s="141"/>
      <c r="FE11" s="141"/>
      <c r="FF11" s="141" t="s">
        <v>161</v>
      </c>
      <c r="FG11" s="141"/>
      <c r="FH11" s="141"/>
      <c r="FI11" s="141" t="s">
        <v>162</v>
      </c>
      <c r="FJ11" s="141"/>
      <c r="FK11" s="141"/>
      <c r="FL11" s="141" t="s">
        <v>167</v>
      </c>
      <c r="FM11" s="141"/>
      <c r="FN11" s="141"/>
      <c r="FO11" s="141" t="s">
        <v>168</v>
      </c>
      <c r="FP11" s="141"/>
      <c r="FQ11" s="141"/>
      <c r="FR11" s="141" t="s">
        <v>423</v>
      </c>
      <c r="FS11" s="141"/>
      <c r="FT11" s="141"/>
      <c r="FU11" s="141" t="s">
        <v>424</v>
      </c>
      <c r="FV11" s="141"/>
      <c r="FW11" s="141"/>
      <c r="FX11" s="141" t="s">
        <v>425</v>
      </c>
      <c r="FY11" s="141"/>
      <c r="FZ11" s="141"/>
      <c r="GA11" s="141" t="s">
        <v>426</v>
      </c>
      <c r="GB11" s="141"/>
      <c r="GC11" s="141"/>
      <c r="GD11" s="141" t="s">
        <v>427</v>
      </c>
      <c r="GE11" s="141"/>
      <c r="GF11" s="141"/>
      <c r="GG11" s="141" t="s">
        <v>428</v>
      </c>
      <c r="GH11" s="141"/>
      <c r="GI11" s="141"/>
      <c r="GJ11" s="141" t="s">
        <v>1337</v>
      </c>
      <c r="GK11" s="141"/>
      <c r="GL11" s="141"/>
      <c r="GM11" s="141" t="s">
        <v>1338</v>
      </c>
      <c r="GN11" s="141"/>
      <c r="GO11" s="141"/>
      <c r="GP11" s="141" t="s">
        <v>1340</v>
      </c>
      <c r="GQ11" s="141"/>
      <c r="GR11" s="141"/>
      <c r="GS11" s="141" t="s">
        <v>1344</v>
      </c>
      <c r="GT11" s="141"/>
      <c r="GU11" s="141"/>
      <c r="GV11" s="141" t="s">
        <v>1350</v>
      </c>
      <c r="GW11" s="141"/>
      <c r="GX11" s="141"/>
      <c r="GY11" s="141" t="s">
        <v>1351</v>
      </c>
      <c r="GZ11" s="141"/>
      <c r="HA11" s="141"/>
      <c r="HB11" s="141" t="s">
        <v>1355</v>
      </c>
      <c r="HC11" s="141"/>
      <c r="HD11" s="141"/>
      <c r="HE11" s="141" t="s">
        <v>1356</v>
      </c>
      <c r="HF11" s="141"/>
      <c r="HG11" s="141"/>
      <c r="HH11" s="141" t="s">
        <v>1358</v>
      </c>
      <c r="HI11" s="141"/>
      <c r="HJ11" s="141"/>
      <c r="HK11" s="141" t="s">
        <v>1362</v>
      </c>
      <c r="HL11" s="141"/>
      <c r="HM11" s="141"/>
      <c r="HN11" s="141" t="s">
        <v>1364</v>
      </c>
      <c r="HO11" s="141"/>
      <c r="HP11" s="141"/>
      <c r="HQ11" s="141" t="s">
        <v>1367</v>
      </c>
      <c r="HR11" s="141"/>
      <c r="HS11" s="141"/>
      <c r="HT11" s="141" t="s">
        <v>1372</v>
      </c>
      <c r="HU11" s="141"/>
      <c r="HV11" s="141"/>
      <c r="HW11" s="141" t="s">
        <v>1373</v>
      </c>
      <c r="HX11" s="141"/>
      <c r="HY11" s="141"/>
      <c r="HZ11" s="141" t="s">
        <v>429</v>
      </c>
      <c r="IA11" s="141"/>
      <c r="IB11" s="141"/>
      <c r="IC11" s="141" t="s">
        <v>430</v>
      </c>
      <c r="ID11" s="141"/>
      <c r="IE11" s="141"/>
      <c r="IF11" s="141" t="s">
        <v>431</v>
      </c>
      <c r="IG11" s="141"/>
      <c r="IH11" s="141"/>
      <c r="II11" s="141" t="s">
        <v>432</v>
      </c>
      <c r="IJ11" s="141"/>
      <c r="IK11" s="141"/>
      <c r="IL11" s="141" t="s">
        <v>433</v>
      </c>
      <c r="IM11" s="141"/>
      <c r="IN11" s="141"/>
      <c r="IO11" s="141" t="s">
        <v>434</v>
      </c>
      <c r="IP11" s="141"/>
      <c r="IQ11" s="141"/>
      <c r="IR11" s="141" t="s">
        <v>435</v>
      </c>
      <c r="IS11" s="141"/>
      <c r="IT11" s="141"/>
    </row>
    <row r="12" spans="1:254" ht="91.5" customHeight="1">
      <c r="A12" s="92"/>
      <c r="B12" s="92"/>
      <c r="C12" s="91" t="s">
        <v>1229</v>
      </c>
      <c r="D12" s="91"/>
      <c r="E12" s="91"/>
      <c r="F12" s="89" t="s">
        <v>1232</v>
      </c>
      <c r="G12" s="89"/>
      <c r="H12" s="89"/>
      <c r="I12" s="89" t="s">
        <v>1233</v>
      </c>
      <c r="J12" s="89"/>
      <c r="K12" s="89"/>
      <c r="L12" s="89" t="s">
        <v>1237</v>
      </c>
      <c r="M12" s="89"/>
      <c r="N12" s="89"/>
      <c r="O12" s="89" t="s">
        <v>1238</v>
      </c>
      <c r="P12" s="89"/>
      <c r="Q12" s="89"/>
      <c r="R12" s="89" t="s">
        <v>1239</v>
      </c>
      <c r="S12" s="89"/>
      <c r="T12" s="89"/>
      <c r="U12" s="89" t="s">
        <v>614</v>
      </c>
      <c r="V12" s="89"/>
      <c r="W12" s="89"/>
      <c r="X12" s="89" t="s">
        <v>1390</v>
      </c>
      <c r="Y12" s="89"/>
      <c r="Z12" s="89"/>
      <c r="AA12" s="91" t="s">
        <v>617</v>
      </c>
      <c r="AB12" s="91"/>
      <c r="AC12" s="91"/>
      <c r="AD12" s="91" t="s">
        <v>1245</v>
      </c>
      <c r="AE12" s="91"/>
      <c r="AF12" s="91"/>
      <c r="AG12" s="89" t="s">
        <v>1246</v>
      </c>
      <c r="AH12" s="89"/>
      <c r="AI12" s="89"/>
      <c r="AJ12" s="89" t="s">
        <v>1250</v>
      </c>
      <c r="AK12" s="89"/>
      <c r="AL12" s="89"/>
      <c r="AM12" s="91" t="s">
        <v>1252</v>
      </c>
      <c r="AN12" s="91"/>
      <c r="AO12" s="91"/>
      <c r="AP12" s="89" t="s">
        <v>624</v>
      </c>
      <c r="AQ12" s="89"/>
      <c r="AR12" s="89"/>
      <c r="AS12" s="91" t="s">
        <v>1254</v>
      </c>
      <c r="AT12" s="91"/>
      <c r="AU12" s="91"/>
      <c r="AV12" s="89" t="s">
        <v>1255</v>
      </c>
      <c r="AW12" s="89"/>
      <c r="AX12" s="89"/>
      <c r="AY12" s="89" t="s">
        <v>630</v>
      </c>
      <c r="AZ12" s="89"/>
      <c r="BA12" s="89"/>
      <c r="BB12" s="89" t="s">
        <v>1256</v>
      </c>
      <c r="BC12" s="89"/>
      <c r="BD12" s="89"/>
      <c r="BE12" s="89" t="s">
        <v>1257</v>
      </c>
      <c r="BF12" s="89"/>
      <c r="BG12" s="89"/>
      <c r="BH12" s="89" t="s">
        <v>1258</v>
      </c>
      <c r="BI12" s="89"/>
      <c r="BJ12" s="89"/>
      <c r="BK12" s="89" t="s">
        <v>1264</v>
      </c>
      <c r="BL12" s="89"/>
      <c r="BM12" s="89"/>
      <c r="BN12" s="89" t="s">
        <v>1260</v>
      </c>
      <c r="BO12" s="89"/>
      <c r="BP12" s="89"/>
      <c r="BQ12" s="89" t="s">
        <v>1261</v>
      </c>
      <c r="BR12" s="89"/>
      <c r="BS12" s="89"/>
      <c r="BT12" s="89" t="s">
        <v>645</v>
      </c>
      <c r="BU12" s="89"/>
      <c r="BV12" s="89"/>
      <c r="BW12" s="89" t="s">
        <v>1269</v>
      </c>
      <c r="BX12" s="89"/>
      <c r="BY12" s="89"/>
      <c r="BZ12" s="89" t="s">
        <v>648</v>
      </c>
      <c r="CA12" s="89"/>
      <c r="CB12" s="89"/>
      <c r="CC12" s="89" t="s">
        <v>651</v>
      </c>
      <c r="CD12" s="89"/>
      <c r="CE12" s="89"/>
      <c r="CF12" s="89" t="s">
        <v>1272</v>
      </c>
      <c r="CG12" s="89"/>
      <c r="CH12" s="89"/>
      <c r="CI12" s="89" t="s">
        <v>1276</v>
      </c>
      <c r="CJ12" s="89"/>
      <c r="CK12" s="89"/>
      <c r="CL12" s="89" t="s">
        <v>1277</v>
      </c>
      <c r="CM12" s="89"/>
      <c r="CN12" s="89"/>
      <c r="CO12" s="89" t="s">
        <v>1278</v>
      </c>
      <c r="CP12" s="89"/>
      <c r="CQ12" s="89"/>
      <c r="CR12" s="89" t="s">
        <v>1279</v>
      </c>
      <c r="CS12" s="89"/>
      <c r="CT12" s="89"/>
      <c r="CU12" s="89" t="s">
        <v>1280</v>
      </c>
      <c r="CV12" s="89"/>
      <c r="CW12" s="89"/>
      <c r="CX12" s="89" t="s">
        <v>1281</v>
      </c>
      <c r="CY12" s="89"/>
      <c r="CZ12" s="89"/>
      <c r="DA12" s="89" t="s">
        <v>661</v>
      </c>
      <c r="DB12" s="89"/>
      <c r="DC12" s="89"/>
      <c r="DD12" s="89" t="s">
        <v>1286</v>
      </c>
      <c r="DE12" s="89"/>
      <c r="DF12" s="89"/>
      <c r="DG12" s="89" t="s">
        <v>1287</v>
      </c>
      <c r="DH12" s="89"/>
      <c r="DI12" s="89"/>
      <c r="DJ12" s="89" t="s">
        <v>1291</v>
      </c>
      <c r="DK12" s="89"/>
      <c r="DL12" s="89"/>
      <c r="DM12" s="89" t="s">
        <v>674</v>
      </c>
      <c r="DN12" s="89"/>
      <c r="DO12" s="89"/>
      <c r="DP12" s="89" t="s">
        <v>677</v>
      </c>
      <c r="DQ12" s="89"/>
      <c r="DR12" s="89"/>
      <c r="DS12" s="89" t="s">
        <v>1293</v>
      </c>
      <c r="DT12" s="89"/>
      <c r="DU12" s="89"/>
      <c r="DV12" s="89" t="s">
        <v>651</v>
      </c>
      <c r="DW12" s="89"/>
      <c r="DX12" s="89"/>
      <c r="DY12" s="89" t="s">
        <v>1298</v>
      </c>
      <c r="DZ12" s="89"/>
      <c r="EA12" s="89"/>
      <c r="EB12" s="89" t="s">
        <v>1299</v>
      </c>
      <c r="EC12" s="89"/>
      <c r="ED12" s="89"/>
      <c r="EE12" s="89" t="s">
        <v>686</v>
      </c>
      <c r="EF12" s="89"/>
      <c r="EG12" s="89"/>
      <c r="EH12" s="89" t="s">
        <v>1302</v>
      </c>
      <c r="EI12" s="89"/>
      <c r="EJ12" s="89"/>
      <c r="EK12" s="89" t="s">
        <v>690</v>
      </c>
      <c r="EL12" s="89"/>
      <c r="EM12" s="89"/>
      <c r="EN12" s="89" t="s">
        <v>691</v>
      </c>
      <c r="EO12" s="89"/>
      <c r="EP12" s="89"/>
      <c r="EQ12" s="89" t="s">
        <v>1305</v>
      </c>
      <c r="ER12" s="89"/>
      <c r="ES12" s="89"/>
      <c r="ET12" s="89" t="s">
        <v>1306</v>
      </c>
      <c r="EU12" s="89"/>
      <c r="EV12" s="89"/>
      <c r="EW12" s="89" t="s">
        <v>1307</v>
      </c>
      <c r="EX12" s="89"/>
      <c r="EY12" s="89"/>
      <c r="EZ12" s="89" t="s">
        <v>1308</v>
      </c>
      <c r="FA12" s="89"/>
      <c r="FB12" s="89"/>
      <c r="FC12" s="89" t="s">
        <v>1310</v>
      </c>
      <c r="FD12" s="89"/>
      <c r="FE12" s="89"/>
      <c r="FF12" s="89" t="s">
        <v>1317</v>
      </c>
      <c r="FG12" s="89"/>
      <c r="FH12" s="89"/>
      <c r="FI12" s="89" t="s">
        <v>1314</v>
      </c>
      <c r="FJ12" s="89"/>
      <c r="FK12" s="89"/>
      <c r="FL12" s="89" t="s">
        <v>1315</v>
      </c>
      <c r="FM12" s="89"/>
      <c r="FN12" s="89"/>
      <c r="FO12" s="143" t="s">
        <v>709</v>
      </c>
      <c r="FP12" s="143"/>
      <c r="FQ12" s="143"/>
      <c r="FR12" s="89" t="s">
        <v>1322</v>
      </c>
      <c r="FS12" s="89"/>
      <c r="FT12" s="89"/>
      <c r="FU12" s="89" t="s">
        <v>1324</v>
      </c>
      <c r="FV12" s="89"/>
      <c r="FW12" s="89"/>
      <c r="FX12" s="89" t="s">
        <v>714</v>
      </c>
      <c r="FY12" s="89"/>
      <c r="FZ12" s="89"/>
      <c r="GA12" s="89" t="s">
        <v>1326</v>
      </c>
      <c r="GB12" s="89"/>
      <c r="GC12" s="89"/>
      <c r="GD12" s="89" t="s">
        <v>1328</v>
      </c>
      <c r="GE12" s="89"/>
      <c r="GF12" s="89"/>
      <c r="GG12" s="89" t="s">
        <v>1332</v>
      </c>
      <c r="GH12" s="89"/>
      <c r="GI12" s="89"/>
      <c r="GJ12" s="91" t="s">
        <v>1333</v>
      </c>
      <c r="GK12" s="91"/>
      <c r="GL12" s="91"/>
      <c r="GM12" s="89" t="s">
        <v>722</v>
      </c>
      <c r="GN12" s="89"/>
      <c r="GO12" s="89"/>
      <c r="GP12" s="89" t="s">
        <v>1339</v>
      </c>
      <c r="GQ12" s="89"/>
      <c r="GR12" s="89"/>
      <c r="GS12" s="89" t="s">
        <v>1345</v>
      </c>
      <c r="GT12" s="89"/>
      <c r="GU12" s="89"/>
      <c r="GV12" s="89" t="s">
        <v>1346</v>
      </c>
      <c r="GW12" s="89"/>
      <c r="GX12" s="89"/>
      <c r="GY12" s="89" t="s">
        <v>727</v>
      </c>
      <c r="GZ12" s="89"/>
      <c r="HA12" s="89"/>
      <c r="HB12" s="89" t="s">
        <v>728</v>
      </c>
      <c r="HC12" s="89"/>
      <c r="HD12" s="89"/>
      <c r="HE12" s="89" t="s">
        <v>731</v>
      </c>
      <c r="HF12" s="89"/>
      <c r="HG12" s="89"/>
      <c r="HH12" s="89" t="s">
        <v>1357</v>
      </c>
      <c r="HI12" s="89"/>
      <c r="HJ12" s="89"/>
      <c r="HK12" s="89" t="s">
        <v>1363</v>
      </c>
      <c r="HL12" s="89"/>
      <c r="HM12" s="89"/>
      <c r="HN12" s="89" t="s">
        <v>1365</v>
      </c>
      <c r="HO12" s="89"/>
      <c r="HP12" s="89"/>
      <c r="HQ12" s="89" t="s">
        <v>1368</v>
      </c>
      <c r="HR12" s="89"/>
      <c r="HS12" s="89"/>
      <c r="HT12" s="89" t="s">
        <v>740</v>
      </c>
      <c r="HU12" s="89"/>
      <c r="HV12" s="89"/>
      <c r="HW12" s="89" t="s">
        <v>602</v>
      </c>
      <c r="HX12" s="89"/>
      <c r="HY12" s="89"/>
      <c r="HZ12" s="89" t="s">
        <v>1374</v>
      </c>
      <c r="IA12" s="89"/>
      <c r="IB12" s="89"/>
      <c r="IC12" s="89" t="s">
        <v>1377</v>
      </c>
      <c r="ID12" s="89"/>
      <c r="IE12" s="89"/>
      <c r="IF12" s="89" t="s">
        <v>746</v>
      </c>
      <c r="IG12" s="89"/>
      <c r="IH12" s="89"/>
      <c r="II12" s="89" t="s">
        <v>1381</v>
      </c>
      <c r="IJ12" s="89"/>
      <c r="IK12" s="89"/>
      <c r="IL12" s="89" t="s">
        <v>1382</v>
      </c>
      <c r="IM12" s="89"/>
      <c r="IN12" s="89"/>
      <c r="IO12" s="89" t="s">
        <v>1386</v>
      </c>
      <c r="IP12" s="89"/>
      <c r="IQ12" s="89"/>
      <c r="IR12" s="89" t="s">
        <v>750</v>
      </c>
      <c r="IS12" s="89"/>
      <c r="IT12" s="89"/>
    </row>
    <row r="13" spans="1:254" ht="131.25" customHeight="1">
      <c r="A13" s="92"/>
      <c r="B13" s="92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85" t="s">
        <v>171</v>
      </c>
      <c r="B39" s="8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>
      <c r="A40" s="87" t="s">
        <v>783</v>
      </c>
      <c r="B40" s="8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>
      <c r="B42" s="146" t="s">
        <v>1393</v>
      </c>
      <c r="C42" s="146"/>
      <c r="D42" s="146"/>
      <c r="E42" s="146"/>
      <c r="F42" s="50"/>
      <c r="G42" s="50"/>
      <c r="H42" s="50"/>
      <c r="I42" s="50"/>
      <c r="J42" s="50"/>
      <c r="K42" s="50"/>
    </row>
    <row r="43" spans="1:254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>
      <c r="B47" s="51"/>
      <c r="C47" s="51"/>
      <c r="D47" s="178" t="s">
        <v>322</v>
      </c>
      <c r="E47" s="178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>
      <c r="B56" s="51"/>
      <c r="C56" s="51"/>
      <c r="D56" s="178" t="s">
        <v>330</v>
      </c>
      <c r="E56" s="178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7" t="s">
        <v>43</v>
      </c>
      <c r="M56" s="147"/>
    </row>
    <row r="57" spans="2:1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6" workbookViewId="0">
      <selection activeCell="R2" sqref="R2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2" t="s">
        <v>1403</v>
      </c>
      <c r="IS2" s="132"/>
      <c r="IT2" s="50"/>
    </row>
    <row r="3" spans="1:25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>
      <c r="A4" s="182" t="s">
        <v>0</v>
      </c>
      <c r="B4" s="182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871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1397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>
      <c r="A5" s="183"/>
      <c r="B5" s="183"/>
      <c r="C5" s="167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8"/>
      <c r="X5" s="167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8"/>
      <c r="AS5" s="167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8"/>
      <c r="BN5" s="167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8"/>
      <c r="CI5" s="167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8"/>
      <c r="DD5" s="167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8"/>
      <c r="DY5" s="167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8"/>
      <c r="ET5" s="167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8"/>
      <c r="FO5" s="167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8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67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8"/>
      <c r="HZ5" s="167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8"/>
    </row>
    <row r="6" spans="1:254">
      <c r="A6" s="183"/>
      <c r="B6" s="183"/>
      <c r="C6" s="167" t="s">
        <v>122</v>
      </c>
      <c r="D6" s="177"/>
      <c r="E6" s="168"/>
      <c r="F6" s="167" t="s">
        <v>123</v>
      </c>
      <c r="G6" s="177"/>
      <c r="H6" s="168"/>
      <c r="I6" s="167" t="s">
        <v>124</v>
      </c>
      <c r="J6" s="177"/>
      <c r="K6" s="168"/>
      <c r="L6" s="167" t="s">
        <v>163</v>
      </c>
      <c r="M6" s="177"/>
      <c r="N6" s="168"/>
      <c r="O6" s="167" t="s">
        <v>125</v>
      </c>
      <c r="P6" s="177"/>
      <c r="Q6" s="168"/>
      <c r="R6" s="167" t="s">
        <v>126</v>
      </c>
      <c r="S6" s="177"/>
      <c r="T6" s="168"/>
      <c r="U6" s="167" t="s">
        <v>127</v>
      </c>
      <c r="V6" s="177"/>
      <c r="W6" s="168"/>
      <c r="X6" s="167" t="s">
        <v>128</v>
      </c>
      <c r="Y6" s="177"/>
      <c r="Z6" s="168"/>
      <c r="AA6" s="167" t="s">
        <v>129</v>
      </c>
      <c r="AB6" s="177"/>
      <c r="AC6" s="168"/>
      <c r="AD6" s="167" t="s">
        <v>1244</v>
      </c>
      <c r="AE6" s="177"/>
      <c r="AF6" s="168"/>
      <c r="AG6" s="167" t="s">
        <v>164</v>
      </c>
      <c r="AH6" s="177"/>
      <c r="AI6" s="168"/>
      <c r="AJ6" s="167" t="s">
        <v>130</v>
      </c>
      <c r="AK6" s="177"/>
      <c r="AL6" s="168"/>
      <c r="AM6" s="167" t="s">
        <v>1253</v>
      </c>
      <c r="AN6" s="177"/>
      <c r="AO6" s="168"/>
      <c r="AP6" s="167" t="s">
        <v>131</v>
      </c>
      <c r="AQ6" s="177"/>
      <c r="AR6" s="168"/>
      <c r="AS6" s="167" t="s">
        <v>132</v>
      </c>
      <c r="AT6" s="177"/>
      <c r="AU6" s="168"/>
      <c r="AV6" s="167" t="s">
        <v>133</v>
      </c>
      <c r="AW6" s="177"/>
      <c r="AX6" s="168"/>
      <c r="AY6" s="167" t="s">
        <v>134</v>
      </c>
      <c r="AZ6" s="177"/>
      <c r="BA6" s="168"/>
      <c r="BB6" s="167" t="s">
        <v>135</v>
      </c>
      <c r="BC6" s="177"/>
      <c r="BD6" s="168"/>
      <c r="BE6" s="167" t="s">
        <v>136</v>
      </c>
      <c r="BF6" s="177"/>
      <c r="BG6" s="168"/>
      <c r="BH6" s="167" t="s">
        <v>137</v>
      </c>
      <c r="BI6" s="177"/>
      <c r="BJ6" s="168"/>
      <c r="BK6" s="167" t="s">
        <v>1259</v>
      </c>
      <c r="BL6" s="177"/>
      <c r="BM6" s="168"/>
      <c r="BN6" s="167" t="s">
        <v>138</v>
      </c>
      <c r="BO6" s="177"/>
      <c r="BP6" s="168"/>
      <c r="BQ6" s="167" t="s">
        <v>139</v>
      </c>
      <c r="BR6" s="177"/>
      <c r="BS6" s="168"/>
      <c r="BT6" s="167" t="s">
        <v>140</v>
      </c>
      <c r="BU6" s="177"/>
      <c r="BV6" s="168"/>
      <c r="BW6" s="167" t="s">
        <v>141</v>
      </c>
      <c r="BX6" s="177"/>
      <c r="BY6" s="168"/>
      <c r="BZ6" s="167" t="s">
        <v>142</v>
      </c>
      <c r="CA6" s="177"/>
      <c r="CB6" s="168"/>
      <c r="CC6" s="167" t="s">
        <v>143</v>
      </c>
      <c r="CD6" s="177"/>
      <c r="CE6" s="168"/>
      <c r="CF6" s="167" t="s">
        <v>144</v>
      </c>
      <c r="CG6" s="177"/>
      <c r="CH6" s="168"/>
      <c r="CI6" s="167" t="s">
        <v>145</v>
      </c>
      <c r="CJ6" s="177"/>
      <c r="CK6" s="168"/>
      <c r="CL6" s="167" t="s">
        <v>146</v>
      </c>
      <c r="CM6" s="177"/>
      <c r="CN6" s="168"/>
      <c r="CO6" s="167" t="s">
        <v>165</v>
      </c>
      <c r="CP6" s="177"/>
      <c r="CQ6" s="168"/>
      <c r="CR6" s="167" t="s">
        <v>147</v>
      </c>
      <c r="CS6" s="177"/>
      <c r="CT6" s="168"/>
      <c r="CU6" s="167" t="s">
        <v>148</v>
      </c>
      <c r="CV6" s="177"/>
      <c r="CW6" s="168"/>
      <c r="CX6" s="167" t="s">
        <v>149</v>
      </c>
      <c r="CY6" s="177"/>
      <c r="CZ6" s="168"/>
      <c r="DA6" s="167" t="s">
        <v>150</v>
      </c>
      <c r="DB6" s="177"/>
      <c r="DC6" s="168"/>
      <c r="DD6" s="167" t="s">
        <v>416</v>
      </c>
      <c r="DE6" s="177"/>
      <c r="DF6" s="168"/>
      <c r="DG6" s="167" t="s">
        <v>417</v>
      </c>
      <c r="DH6" s="177"/>
      <c r="DI6" s="168"/>
      <c r="DJ6" s="167" t="s">
        <v>418</v>
      </c>
      <c r="DK6" s="177"/>
      <c r="DL6" s="168"/>
      <c r="DM6" s="167" t="s">
        <v>419</v>
      </c>
      <c r="DN6" s="177"/>
      <c r="DO6" s="168"/>
      <c r="DP6" s="167" t="s">
        <v>420</v>
      </c>
      <c r="DQ6" s="177"/>
      <c r="DR6" s="168"/>
      <c r="DS6" s="167" t="s">
        <v>421</v>
      </c>
      <c r="DT6" s="177"/>
      <c r="DU6" s="168"/>
      <c r="DV6" s="167" t="s">
        <v>422</v>
      </c>
      <c r="DW6" s="177"/>
      <c r="DX6" s="168"/>
      <c r="DY6" s="167" t="s">
        <v>151</v>
      </c>
      <c r="DZ6" s="177"/>
      <c r="EA6" s="168"/>
      <c r="EB6" s="167" t="s">
        <v>152</v>
      </c>
      <c r="EC6" s="177"/>
      <c r="ED6" s="168"/>
      <c r="EE6" s="167" t="s">
        <v>153</v>
      </c>
      <c r="EF6" s="177"/>
      <c r="EG6" s="168"/>
      <c r="EH6" s="167" t="s">
        <v>166</v>
      </c>
      <c r="EI6" s="177"/>
      <c r="EJ6" s="168"/>
      <c r="EK6" s="167" t="s">
        <v>154</v>
      </c>
      <c r="EL6" s="177"/>
      <c r="EM6" s="168"/>
      <c r="EN6" s="167" t="s">
        <v>155</v>
      </c>
      <c r="EO6" s="177"/>
      <c r="EP6" s="168"/>
      <c r="EQ6" s="167" t="s">
        <v>156</v>
      </c>
      <c r="ER6" s="177"/>
      <c r="ES6" s="168"/>
      <c r="ET6" s="167" t="s">
        <v>157</v>
      </c>
      <c r="EU6" s="177"/>
      <c r="EV6" s="168"/>
      <c r="EW6" s="167" t="s">
        <v>158</v>
      </c>
      <c r="EX6" s="177"/>
      <c r="EY6" s="168"/>
      <c r="EZ6" s="167" t="s">
        <v>159</v>
      </c>
      <c r="FA6" s="177"/>
      <c r="FB6" s="168"/>
      <c r="FC6" s="167" t="s">
        <v>160</v>
      </c>
      <c r="FD6" s="177"/>
      <c r="FE6" s="168"/>
      <c r="FF6" s="167" t="s">
        <v>161</v>
      </c>
      <c r="FG6" s="177"/>
      <c r="FH6" s="168"/>
      <c r="FI6" s="167" t="s">
        <v>162</v>
      </c>
      <c r="FJ6" s="177"/>
      <c r="FK6" s="168"/>
      <c r="FL6" s="167" t="s">
        <v>167</v>
      </c>
      <c r="FM6" s="177"/>
      <c r="FN6" s="168"/>
      <c r="FO6" s="167" t="s">
        <v>168</v>
      </c>
      <c r="FP6" s="177"/>
      <c r="FQ6" s="168"/>
      <c r="FR6" s="167" t="s">
        <v>423</v>
      </c>
      <c r="FS6" s="177"/>
      <c r="FT6" s="168"/>
      <c r="FU6" s="167" t="s">
        <v>424</v>
      </c>
      <c r="FV6" s="177"/>
      <c r="FW6" s="168"/>
      <c r="FX6" s="167" t="s">
        <v>425</v>
      </c>
      <c r="FY6" s="177"/>
      <c r="FZ6" s="168"/>
      <c r="GA6" s="167" t="s">
        <v>426</v>
      </c>
      <c r="GB6" s="177"/>
      <c r="GC6" s="168"/>
      <c r="GD6" s="167" t="s">
        <v>427</v>
      </c>
      <c r="GE6" s="177"/>
      <c r="GF6" s="168"/>
      <c r="GG6" s="167" t="s">
        <v>428</v>
      </c>
      <c r="GH6" s="177"/>
      <c r="GI6" s="168"/>
      <c r="GJ6" s="167" t="s">
        <v>1337</v>
      </c>
      <c r="GK6" s="177"/>
      <c r="GL6" s="168"/>
      <c r="GM6" s="167" t="s">
        <v>1338</v>
      </c>
      <c r="GN6" s="177"/>
      <c r="GO6" s="168"/>
      <c r="GP6" s="167" t="s">
        <v>1340</v>
      </c>
      <c r="GQ6" s="177"/>
      <c r="GR6" s="168"/>
      <c r="GS6" s="167" t="s">
        <v>1344</v>
      </c>
      <c r="GT6" s="177"/>
      <c r="GU6" s="168"/>
      <c r="GV6" s="167" t="s">
        <v>1350</v>
      </c>
      <c r="GW6" s="177"/>
      <c r="GX6" s="168"/>
      <c r="GY6" s="167" t="s">
        <v>1351</v>
      </c>
      <c r="GZ6" s="177"/>
      <c r="HA6" s="168"/>
      <c r="HB6" s="167" t="s">
        <v>1355</v>
      </c>
      <c r="HC6" s="177"/>
      <c r="HD6" s="168"/>
      <c r="HE6" s="167" t="s">
        <v>1356</v>
      </c>
      <c r="HF6" s="177"/>
      <c r="HG6" s="168"/>
      <c r="HH6" s="167" t="s">
        <v>1358</v>
      </c>
      <c r="HI6" s="177"/>
      <c r="HJ6" s="168"/>
      <c r="HK6" s="167" t="s">
        <v>1362</v>
      </c>
      <c r="HL6" s="177"/>
      <c r="HM6" s="168"/>
      <c r="HN6" s="167" t="s">
        <v>1364</v>
      </c>
      <c r="HO6" s="177"/>
      <c r="HP6" s="168"/>
      <c r="HQ6" s="167" t="s">
        <v>1367</v>
      </c>
      <c r="HR6" s="177"/>
      <c r="HS6" s="168"/>
      <c r="HT6" s="167" t="s">
        <v>1372</v>
      </c>
      <c r="HU6" s="177"/>
      <c r="HV6" s="168"/>
      <c r="HW6" s="167" t="s">
        <v>1373</v>
      </c>
      <c r="HX6" s="177"/>
      <c r="HY6" s="168"/>
      <c r="HZ6" s="167" t="s">
        <v>429</v>
      </c>
      <c r="IA6" s="177"/>
      <c r="IB6" s="168"/>
      <c r="IC6" s="167" t="s">
        <v>430</v>
      </c>
      <c r="ID6" s="177"/>
      <c r="IE6" s="168"/>
      <c r="IF6" s="167" t="s">
        <v>431</v>
      </c>
      <c r="IG6" s="177"/>
      <c r="IH6" s="168"/>
      <c r="II6" s="167" t="s">
        <v>432</v>
      </c>
      <c r="IJ6" s="177"/>
      <c r="IK6" s="168"/>
      <c r="IL6" s="167" t="s">
        <v>433</v>
      </c>
      <c r="IM6" s="177"/>
      <c r="IN6" s="168"/>
      <c r="IO6" s="167" t="s">
        <v>434</v>
      </c>
      <c r="IP6" s="177"/>
      <c r="IQ6" s="168"/>
      <c r="IR6" s="167" t="s">
        <v>435</v>
      </c>
      <c r="IS6" s="177"/>
      <c r="IT6" s="168"/>
    </row>
    <row r="7" spans="1:254" ht="120" customHeight="1">
      <c r="A7" s="183"/>
      <c r="B7" s="183"/>
      <c r="C7" s="179" t="s">
        <v>1229</v>
      </c>
      <c r="D7" s="181"/>
      <c r="E7" s="180"/>
      <c r="F7" s="179" t="s">
        <v>1232</v>
      </c>
      <c r="G7" s="181"/>
      <c r="H7" s="180"/>
      <c r="I7" s="179" t="s">
        <v>1233</v>
      </c>
      <c r="J7" s="181"/>
      <c r="K7" s="180"/>
      <c r="L7" s="179" t="s">
        <v>1237</v>
      </c>
      <c r="M7" s="181"/>
      <c r="N7" s="180"/>
      <c r="O7" s="179" t="s">
        <v>1238</v>
      </c>
      <c r="P7" s="181"/>
      <c r="Q7" s="180"/>
      <c r="R7" s="179" t="s">
        <v>1239</v>
      </c>
      <c r="S7" s="181"/>
      <c r="T7" s="180"/>
      <c r="U7" s="179" t="s">
        <v>614</v>
      </c>
      <c r="V7" s="181"/>
      <c r="W7" s="180"/>
      <c r="X7" s="179" t="s">
        <v>1390</v>
      </c>
      <c r="Y7" s="181"/>
      <c r="Z7" s="180"/>
      <c r="AA7" s="179" t="s">
        <v>617</v>
      </c>
      <c r="AB7" s="181"/>
      <c r="AC7" s="180"/>
      <c r="AD7" s="179" t="s">
        <v>1245</v>
      </c>
      <c r="AE7" s="181"/>
      <c r="AF7" s="180"/>
      <c r="AG7" s="179" t="s">
        <v>1246</v>
      </c>
      <c r="AH7" s="181"/>
      <c r="AI7" s="180"/>
      <c r="AJ7" s="179" t="s">
        <v>1250</v>
      </c>
      <c r="AK7" s="181"/>
      <c r="AL7" s="180"/>
      <c r="AM7" s="179" t="s">
        <v>1252</v>
      </c>
      <c r="AN7" s="181"/>
      <c r="AO7" s="180"/>
      <c r="AP7" s="179" t="s">
        <v>624</v>
      </c>
      <c r="AQ7" s="181"/>
      <c r="AR7" s="180"/>
      <c r="AS7" s="179" t="s">
        <v>1254</v>
      </c>
      <c r="AT7" s="181"/>
      <c r="AU7" s="180"/>
      <c r="AV7" s="179" t="s">
        <v>1255</v>
      </c>
      <c r="AW7" s="181"/>
      <c r="AX7" s="180"/>
      <c r="AY7" s="179" t="s">
        <v>630</v>
      </c>
      <c r="AZ7" s="181"/>
      <c r="BA7" s="180"/>
      <c r="BB7" s="179" t="s">
        <v>1256</v>
      </c>
      <c r="BC7" s="181"/>
      <c r="BD7" s="180"/>
      <c r="BE7" s="179" t="s">
        <v>1257</v>
      </c>
      <c r="BF7" s="181"/>
      <c r="BG7" s="180"/>
      <c r="BH7" s="179" t="s">
        <v>1258</v>
      </c>
      <c r="BI7" s="181"/>
      <c r="BJ7" s="180"/>
      <c r="BK7" s="179" t="s">
        <v>1264</v>
      </c>
      <c r="BL7" s="181"/>
      <c r="BM7" s="180"/>
      <c r="BN7" s="179" t="s">
        <v>1260</v>
      </c>
      <c r="BO7" s="181"/>
      <c r="BP7" s="180"/>
      <c r="BQ7" s="179" t="s">
        <v>1261</v>
      </c>
      <c r="BR7" s="181"/>
      <c r="BS7" s="180"/>
      <c r="BT7" s="179" t="s">
        <v>645</v>
      </c>
      <c r="BU7" s="181"/>
      <c r="BV7" s="180"/>
      <c r="BW7" s="179" t="s">
        <v>1269</v>
      </c>
      <c r="BX7" s="181"/>
      <c r="BY7" s="180"/>
      <c r="BZ7" s="179" t="s">
        <v>648</v>
      </c>
      <c r="CA7" s="181"/>
      <c r="CB7" s="180"/>
      <c r="CC7" s="179" t="s">
        <v>651</v>
      </c>
      <c r="CD7" s="181"/>
      <c r="CE7" s="180"/>
      <c r="CF7" s="179" t="s">
        <v>1272</v>
      </c>
      <c r="CG7" s="181"/>
      <c r="CH7" s="180"/>
      <c r="CI7" s="179" t="s">
        <v>1276</v>
      </c>
      <c r="CJ7" s="181"/>
      <c r="CK7" s="180"/>
      <c r="CL7" s="179" t="s">
        <v>1277</v>
      </c>
      <c r="CM7" s="181"/>
      <c r="CN7" s="180"/>
      <c r="CO7" s="179" t="s">
        <v>1278</v>
      </c>
      <c r="CP7" s="181"/>
      <c r="CQ7" s="180"/>
      <c r="CR7" s="179" t="s">
        <v>1279</v>
      </c>
      <c r="CS7" s="181"/>
      <c r="CT7" s="180"/>
      <c r="CU7" s="179" t="s">
        <v>1280</v>
      </c>
      <c r="CV7" s="181"/>
      <c r="CW7" s="180"/>
      <c r="CX7" s="179" t="s">
        <v>1281</v>
      </c>
      <c r="CY7" s="181"/>
      <c r="CZ7" s="180"/>
      <c r="DA7" s="179" t="s">
        <v>661</v>
      </c>
      <c r="DB7" s="181"/>
      <c r="DC7" s="180"/>
      <c r="DD7" s="179" t="s">
        <v>1286</v>
      </c>
      <c r="DE7" s="181"/>
      <c r="DF7" s="180"/>
      <c r="DG7" s="179" t="s">
        <v>1287</v>
      </c>
      <c r="DH7" s="181"/>
      <c r="DI7" s="180"/>
      <c r="DJ7" s="179" t="s">
        <v>1291</v>
      </c>
      <c r="DK7" s="181"/>
      <c r="DL7" s="180"/>
      <c r="DM7" s="179" t="s">
        <v>674</v>
      </c>
      <c r="DN7" s="181"/>
      <c r="DO7" s="180"/>
      <c r="DP7" s="179" t="s">
        <v>677</v>
      </c>
      <c r="DQ7" s="181"/>
      <c r="DR7" s="180"/>
      <c r="DS7" s="179" t="s">
        <v>1293</v>
      </c>
      <c r="DT7" s="181"/>
      <c r="DU7" s="180"/>
      <c r="DV7" s="179" t="s">
        <v>651</v>
      </c>
      <c r="DW7" s="181"/>
      <c r="DX7" s="180"/>
      <c r="DY7" s="179" t="s">
        <v>1298</v>
      </c>
      <c r="DZ7" s="181"/>
      <c r="EA7" s="180"/>
      <c r="EB7" s="179" t="s">
        <v>1299</v>
      </c>
      <c r="EC7" s="181"/>
      <c r="ED7" s="180"/>
      <c r="EE7" s="179" t="s">
        <v>686</v>
      </c>
      <c r="EF7" s="181"/>
      <c r="EG7" s="180"/>
      <c r="EH7" s="179" t="s">
        <v>1302</v>
      </c>
      <c r="EI7" s="181"/>
      <c r="EJ7" s="180"/>
      <c r="EK7" s="179" t="s">
        <v>690</v>
      </c>
      <c r="EL7" s="181"/>
      <c r="EM7" s="180"/>
      <c r="EN7" s="179" t="s">
        <v>691</v>
      </c>
      <c r="EO7" s="181"/>
      <c r="EP7" s="180"/>
      <c r="EQ7" s="179" t="s">
        <v>1305</v>
      </c>
      <c r="ER7" s="181"/>
      <c r="ES7" s="180"/>
      <c r="ET7" s="179" t="s">
        <v>1306</v>
      </c>
      <c r="EU7" s="181"/>
      <c r="EV7" s="180"/>
      <c r="EW7" s="179" t="s">
        <v>1307</v>
      </c>
      <c r="EX7" s="181"/>
      <c r="EY7" s="180"/>
      <c r="EZ7" s="179" t="s">
        <v>1308</v>
      </c>
      <c r="FA7" s="181"/>
      <c r="FB7" s="180"/>
      <c r="FC7" s="179" t="s">
        <v>1310</v>
      </c>
      <c r="FD7" s="181"/>
      <c r="FE7" s="180"/>
      <c r="FF7" s="179" t="s">
        <v>1317</v>
      </c>
      <c r="FG7" s="181"/>
      <c r="FH7" s="180"/>
      <c r="FI7" s="179" t="s">
        <v>1314</v>
      </c>
      <c r="FJ7" s="181"/>
      <c r="FK7" s="180"/>
      <c r="FL7" s="179" t="s">
        <v>1315</v>
      </c>
      <c r="FM7" s="181"/>
      <c r="FN7" s="180"/>
      <c r="FO7" s="179" t="s">
        <v>709</v>
      </c>
      <c r="FP7" s="181"/>
      <c r="FQ7" s="180"/>
      <c r="FR7" s="179" t="s">
        <v>1322</v>
      </c>
      <c r="FS7" s="181"/>
      <c r="FT7" s="180"/>
      <c r="FU7" s="179" t="s">
        <v>1324</v>
      </c>
      <c r="FV7" s="181"/>
      <c r="FW7" s="180"/>
      <c r="FX7" s="179" t="s">
        <v>714</v>
      </c>
      <c r="FY7" s="181"/>
      <c r="FZ7" s="180"/>
      <c r="GA7" s="179" t="s">
        <v>1326</v>
      </c>
      <c r="GB7" s="181"/>
      <c r="GC7" s="180"/>
      <c r="GD7" s="179" t="s">
        <v>1328</v>
      </c>
      <c r="GE7" s="181"/>
      <c r="GF7" s="180"/>
      <c r="GG7" s="179" t="s">
        <v>1332</v>
      </c>
      <c r="GH7" s="181"/>
      <c r="GI7" s="180"/>
      <c r="GJ7" s="179" t="s">
        <v>1333</v>
      </c>
      <c r="GK7" s="181"/>
      <c r="GL7" s="180"/>
      <c r="GM7" s="179" t="s">
        <v>722</v>
      </c>
      <c r="GN7" s="181"/>
      <c r="GO7" s="180"/>
      <c r="GP7" s="179" t="s">
        <v>1339</v>
      </c>
      <c r="GQ7" s="181"/>
      <c r="GR7" s="180"/>
      <c r="GS7" s="179" t="s">
        <v>1345</v>
      </c>
      <c r="GT7" s="181"/>
      <c r="GU7" s="180"/>
      <c r="GV7" s="179" t="s">
        <v>1346</v>
      </c>
      <c r="GW7" s="181"/>
      <c r="GX7" s="180"/>
      <c r="GY7" s="179" t="s">
        <v>727</v>
      </c>
      <c r="GZ7" s="181"/>
      <c r="HA7" s="180"/>
      <c r="HB7" s="179" t="s">
        <v>728</v>
      </c>
      <c r="HC7" s="181"/>
      <c r="HD7" s="180"/>
      <c r="HE7" s="179" t="s">
        <v>731</v>
      </c>
      <c r="HF7" s="181"/>
      <c r="HG7" s="180"/>
      <c r="HH7" s="179" t="s">
        <v>1357</v>
      </c>
      <c r="HI7" s="181"/>
      <c r="HJ7" s="180"/>
      <c r="HK7" s="179" t="s">
        <v>1363</v>
      </c>
      <c r="HL7" s="181"/>
      <c r="HM7" s="180"/>
      <c r="HN7" s="179" t="s">
        <v>1365</v>
      </c>
      <c r="HO7" s="181"/>
      <c r="HP7" s="180"/>
      <c r="HQ7" s="179" t="s">
        <v>1368</v>
      </c>
      <c r="HR7" s="181"/>
      <c r="HS7" s="180"/>
      <c r="HT7" s="179" t="s">
        <v>740</v>
      </c>
      <c r="HU7" s="181"/>
      <c r="HV7" s="180"/>
      <c r="HW7" s="179" t="s">
        <v>602</v>
      </c>
      <c r="HX7" s="181"/>
      <c r="HY7" s="180"/>
      <c r="HZ7" s="179" t="s">
        <v>1374</v>
      </c>
      <c r="IA7" s="181"/>
      <c r="IB7" s="180"/>
      <c r="IC7" s="179" t="s">
        <v>1377</v>
      </c>
      <c r="ID7" s="181"/>
      <c r="IE7" s="180"/>
      <c r="IF7" s="179" t="s">
        <v>746</v>
      </c>
      <c r="IG7" s="181"/>
      <c r="IH7" s="180"/>
      <c r="II7" s="179" t="s">
        <v>1381</v>
      </c>
      <c r="IJ7" s="181"/>
      <c r="IK7" s="180"/>
      <c r="IL7" s="179" t="s">
        <v>1382</v>
      </c>
      <c r="IM7" s="181"/>
      <c r="IN7" s="180"/>
      <c r="IO7" s="179" t="s">
        <v>1386</v>
      </c>
      <c r="IP7" s="181"/>
      <c r="IQ7" s="180"/>
      <c r="IR7" s="179" t="s">
        <v>750</v>
      </c>
      <c r="IS7" s="181"/>
      <c r="IT7" s="180"/>
    </row>
    <row r="8" spans="1:254" ht="169.5" customHeight="1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79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6" t="s">
        <v>1393</v>
      </c>
      <c r="C37" s="146"/>
      <c r="D37" s="146"/>
      <c r="E37" s="146"/>
      <c r="F37" s="50"/>
      <c r="G37" s="50"/>
      <c r="H37" s="50"/>
      <c r="I37" s="50"/>
      <c r="J37" s="50"/>
      <c r="K37" s="50"/>
    </row>
    <row r="38" spans="1:254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>
      <c r="B42" s="51"/>
      <c r="C42" s="51"/>
      <c r="D42" s="178" t="s">
        <v>322</v>
      </c>
      <c r="E42" s="178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>
      <c r="B51" s="51"/>
      <c r="C51" s="51"/>
      <c r="D51" s="178" t="s">
        <v>330</v>
      </c>
      <c r="E51" s="178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7" t="s">
        <v>43</v>
      </c>
      <c r="M51" s="147"/>
    </row>
    <row r="52" spans="2:1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2024-04-25T16:02:41Z</dcterms:modified>
</cp:coreProperties>
</file>