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894F91-25B9-46C2-A147-87490E4267F2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5" l="1"/>
  <c r="L57" i="5"/>
  <c r="L55" i="5"/>
  <c r="D60" i="5"/>
  <c r="D61" i="5"/>
  <c r="D59" i="5"/>
  <c r="J57" i="5"/>
  <c r="J56" i="5"/>
  <c r="J55" i="5"/>
  <c r="H56" i="5"/>
  <c r="H55" i="5"/>
  <c r="F56" i="5"/>
  <c r="F55" i="5"/>
  <c r="D52" i="5"/>
  <c r="D51" i="5"/>
  <c r="D50" i="5"/>
  <c r="D48" i="5"/>
  <c r="J47" i="5"/>
  <c r="J46" i="5"/>
  <c r="D42" i="5"/>
  <c r="D41" i="5"/>
  <c r="D57" i="5"/>
  <c r="D56" i="5"/>
  <c r="D55" i="5"/>
  <c r="E50" i="5"/>
  <c r="E51" i="5"/>
  <c r="CU37" i="5"/>
  <c r="CU38" i="5" s="1"/>
  <c r="D37" i="5"/>
  <c r="E37" i="5"/>
  <c r="E38" i="5" s="1"/>
  <c r="F37" i="5"/>
  <c r="G37" i="5"/>
  <c r="H37" i="5"/>
  <c r="I37" i="5"/>
  <c r="I38" i="5" s="1"/>
  <c r="J37" i="5"/>
  <c r="K37" i="5"/>
  <c r="K38" i="5" s="1"/>
  <c r="L37" i="5"/>
  <c r="M37" i="5"/>
  <c r="M38" i="5" s="1"/>
  <c r="N37" i="5"/>
  <c r="O37" i="5"/>
  <c r="P37" i="5"/>
  <c r="Q37" i="5"/>
  <c r="Q38" i="5" s="1"/>
  <c r="R37" i="5"/>
  <c r="S37" i="5"/>
  <c r="S38" i="5" s="1"/>
  <c r="T37" i="5"/>
  <c r="U37" i="5"/>
  <c r="U38" i="5" s="1"/>
  <c r="V37" i="5"/>
  <c r="W37" i="5"/>
  <c r="X37" i="5"/>
  <c r="X38" i="5" s="1"/>
  <c r="Y37" i="5"/>
  <c r="Y38" i="5" s="1"/>
  <c r="Z37" i="5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M37" i="5"/>
  <c r="AN37" i="5"/>
  <c r="AN38" i="5" s="1"/>
  <c r="AO37" i="5"/>
  <c r="AP37" i="5"/>
  <c r="AQ37" i="5"/>
  <c r="AQ38" i="5" s="1"/>
  <c r="AR37" i="5"/>
  <c r="AS37" i="5"/>
  <c r="AS38" i="5" s="1"/>
  <c r="AT37" i="5"/>
  <c r="AT38" i="5" s="1"/>
  <c r="AU37" i="5"/>
  <c r="AU38" i="5" s="1"/>
  <c r="AV37" i="5"/>
  <c r="AV38" i="5" s="1"/>
  <c r="AW37" i="5"/>
  <c r="AX37" i="5"/>
  <c r="AX38" i="5" s="1"/>
  <c r="AY37" i="5"/>
  <c r="AY38" i="5" s="1"/>
  <c r="AZ37" i="5"/>
  <c r="AZ38" i="5" s="1"/>
  <c r="BA37" i="5"/>
  <c r="BB37" i="5"/>
  <c r="BB38" i="5" s="1"/>
  <c r="BC37" i="5"/>
  <c r="BC38" i="5" s="1"/>
  <c r="BD37" i="5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K37" i="5"/>
  <c r="BK38" i="5" s="1"/>
  <c r="BL37" i="5"/>
  <c r="BL38" i="5" s="1"/>
  <c r="BM37" i="5"/>
  <c r="BN37" i="5"/>
  <c r="BN38" i="5" s="1"/>
  <c r="BO37" i="5"/>
  <c r="BO38" i="5" s="1"/>
  <c r="BP37" i="5"/>
  <c r="BQ37" i="5"/>
  <c r="BQ38" i="5" s="1"/>
  <c r="BR37" i="5"/>
  <c r="BR38" i="5" s="1"/>
  <c r="BS37" i="5"/>
  <c r="BT37" i="5"/>
  <c r="BT38" i="5" s="1"/>
  <c r="BU37" i="5"/>
  <c r="BV37" i="5"/>
  <c r="BW37" i="5"/>
  <c r="BW38" i="5" s="1"/>
  <c r="BX37" i="5"/>
  <c r="BX38" i="5" s="1"/>
  <c r="BY37" i="5"/>
  <c r="BZ37" i="5"/>
  <c r="CA37" i="5"/>
  <c r="CB37" i="5"/>
  <c r="CC37" i="5"/>
  <c r="CC38" i="5" s="1"/>
  <c r="CD37" i="5"/>
  <c r="CD38" i="5" s="1"/>
  <c r="CE37" i="5"/>
  <c r="CE38" i="5" s="1"/>
  <c r="CF37" i="5"/>
  <c r="CF38" i="5" s="1"/>
  <c r="CG37" i="5"/>
  <c r="CH37" i="5"/>
  <c r="CI37" i="5"/>
  <c r="CI38" i="5" s="1"/>
  <c r="CJ37" i="5"/>
  <c r="CK37" i="5"/>
  <c r="CL37" i="5"/>
  <c r="CM37" i="5"/>
  <c r="CM38" i="5" s="1"/>
  <c r="CN37" i="5"/>
  <c r="CO37" i="5"/>
  <c r="CO38" i="5" s="1"/>
  <c r="CP37" i="5"/>
  <c r="CQ37" i="5"/>
  <c r="CR37" i="5"/>
  <c r="CS37" i="5"/>
  <c r="CS38" i="5" s="1"/>
  <c r="CT37" i="5"/>
  <c r="CV37" i="5"/>
  <c r="CW37" i="5"/>
  <c r="CX37" i="5"/>
  <c r="CX38" i="5" s="1"/>
  <c r="CY37" i="5"/>
  <c r="CY38" i="5" s="1"/>
  <c r="CZ37" i="5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H37" i="5"/>
  <c r="DI37" i="5"/>
  <c r="DJ37" i="5"/>
  <c r="DJ38" i="5" s="1"/>
  <c r="DK37" i="5"/>
  <c r="DK38" i="5" s="1"/>
  <c r="DL37" i="5"/>
  <c r="DM37" i="5"/>
  <c r="DM38" i="5" s="1"/>
  <c r="DN37" i="5"/>
  <c r="DN38" i="5" s="1"/>
  <c r="DO37" i="5"/>
  <c r="DP37" i="5"/>
  <c r="DP38" i="5" s="1"/>
  <c r="DQ37" i="5"/>
  <c r="DQ38" i="5" s="1"/>
  <c r="DR37" i="5"/>
  <c r="DS37" i="5"/>
  <c r="DS38" i="5" s="1"/>
  <c r="DT37" i="5"/>
  <c r="DT38" i="5" s="1"/>
  <c r="DU37" i="5"/>
  <c r="DV37" i="5"/>
  <c r="DV38" i="5" s="1"/>
  <c r="DW37" i="5"/>
  <c r="DX37" i="5"/>
  <c r="DY37" i="5"/>
  <c r="DY38" i="5" s="1"/>
  <c r="DZ37" i="5"/>
  <c r="EA37" i="5"/>
  <c r="EA38" i="5" s="1"/>
  <c r="EB37" i="5"/>
  <c r="EB38" i="5" s="1"/>
  <c r="EC37" i="5"/>
  <c r="EC38" i="5" s="1"/>
  <c r="ED37" i="5"/>
  <c r="ED38" i="5" s="1"/>
  <c r="EE37" i="5"/>
  <c r="EF37" i="5"/>
  <c r="EG37" i="5"/>
  <c r="EH37" i="5"/>
  <c r="EH38" i="5" s="1"/>
  <c r="EI37" i="5"/>
  <c r="EI38" i="5" s="1"/>
  <c r="EJ37" i="5"/>
  <c r="EK37" i="5"/>
  <c r="EL37" i="5"/>
  <c r="EM37" i="5"/>
  <c r="EN37" i="5"/>
  <c r="EN38" i="5" s="1"/>
  <c r="EO37" i="5"/>
  <c r="EO38" i="5" s="1"/>
  <c r="EP37" i="5"/>
  <c r="EQ37" i="5"/>
  <c r="EQ38" i="5" s="1"/>
  <c r="ER37" i="5"/>
  <c r="ER38" i="5" s="1"/>
  <c r="ES37" i="5"/>
  <c r="ET37" i="5"/>
  <c r="ET38" i="5" s="1"/>
  <c r="EU37" i="5"/>
  <c r="EU38" i="5" s="1"/>
  <c r="EV37" i="5"/>
  <c r="EW37" i="5"/>
  <c r="EW38" i="5" s="1"/>
  <c r="EX37" i="5"/>
  <c r="EY37" i="5"/>
  <c r="EY38" i="5" s="1"/>
  <c r="EZ37" i="5"/>
  <c r="EZ38" i="5" s="1"/>
  <c r="FA37" i="5"/>
  <c r="FA38" i="5" s="1"/>
  <c r="FB37" i="5"/>
  <c r="FC37" i="5"/>
  <c r="FC38" i="5" s="1"/>
  <c r="FD37" i="5"/>
  <c r="FE37" i="5"/>
  <c r="FF37" i="5"/>
  <c r="FF38" i="5" s="1"/>
  <c r="FG37" i="5"/>
  <c r="FG38" i="5" s="1"/>
  <c r="FH37" i="5"/>
  <c r="FI37" i="5"/>
  <c r="FI38" i="5" s="1"/>
  <c r="FJ37" i="5"/>
  <c r="FJ38" i="5" s="1"/>
  <c r="FK37" i="5"/>
  <c r="FL37" i="5"/>
  <c r="FL38" i="5" s="1"/>
  <c r="FM37" i="5"/>
  <c r="FN37" i="5"/>
  <c r="FO37" i="5"/>
  <c r="FO38" i="5" s="1"/>
  <c r="FP37" i="5"/>
  <c r="FP38" i="5" s="1"/>
  <c r="FQ37" i="5"/>
  <c r="FR37" i="5"/>
  <c r="FR38" i="5" s="1"/>
  <c r="FS37" i="5"/>
  <c r="FT37" i="5"/>
  <c r="FU37" i="5"/>
  <c r="FU38" i="5" s="1"/>
  <c r="FV37" i="5"/>
  <c r="FV38" i="5" s="1"/>
  <c r="FW37" i="5"/>
  <c r="FW38" i="5" s="1"/>
  <c r="FX37" i="5"/>
  <c r="FX38" i="5" s="1"/>
  <c r="FY37" i="5"/>
  <c r="FZ37" i="5"/>
  <c r="GA37" i="5"/>
  <c r="GA38" i="5" s="1"/>
  <c r="GB37" i="5"/>
  <c r="GB38" i="5" s="1"/>
  <c r="GC37" i="5"/>
  <c r="GD37" i="5"/>
  <c r="GD38" i="5" s="1"/>
  <c r="GE37" i="5"/>
  <c r="GE38" i="5" s="1"/>
  <c r="GF37" i="5"/>
  <c r="GG37" i="5"/>
  <c r="GG38" i="5" s="1"/>
  <c r="GH37" i="5"/>
  <c r="GH38" i="5" s="1"/>
  <c r="GI37" i="5"/>
  <c r="GJ37" i="5"/>
  <c r="GJ38" i="5" s="1"/>
  <c r="GK37" i="5"/>
  <c r="GL37" i="5"/>
  <c r="GM37" i="5"/>
  <c r="GM38" i="5" s="1"/>
  <c r="GN37" i="5"/>
  <c r="GN38" i="5" s="1"/>
  <c r="GO37" i="5"/>
  <c r="GP37" i="5"/>
  <c r="GQ37" i="5"/>
  <c r="GR37" i="5"/>
  <c r="GS37" i="5"/>
  <c r="GS38" i="5" s="1"/>
  <c r="GT37" i="5"/>
  <c r="GU37" i="5"/>
  <c r="GU38" i="5" s="1"/>
  <c r="GV37" i="5"/>
  <c r="GV38" i="5" s="1"/>
  <c r="GW37" i="5"/>
  <c r="GW38" i="5" s="1"/>
  <c r="GX37" i="5"/>
  <c r="GY37" i="5"/>
  <c r="GY38" i="5" s="1"/>
  <c r="GZ37" i="5"/>
  <c r="HA37" i="5"/>
  <c r="HB37" i="5"/>
  <c r="HC37" i="5"/>
  <c r="HC38" i="5" s="1"/>
  <c r="HD37" i="5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K37" i="5"/>
  <c r="HK38" i="5" s="1"/>
  <c r="HL37" i="5"/>
  <c r="HL38" i="5" s="1"/>
  <c r="HM37" i="5"/>
  <c r="HN37" i="5"/>
  <c r="HN38" i="5" s="1"/>
  <c r="HO37" i="5"/>
  <c r="HP37" i="5"/>
  <c r="HQ37" i="5"/>
  <c r="HQ38" i="5" s="1"/>
  <c r="HR37" i="5"/>
  <c r="HS37" i="5"/>
  <c r="HS38" i="5" s="1"/>
  <c r="HT37" i="5"/>
  <c r="HT38" i="5" s="1"/>
  <c r="HU37" i="5"/>
  <c r="HU38" i="5" s="1"/>
  <c r="HV37" i="5"/>
  <c r="HW37" i="5"/>
  <c r="HW38" i="5" s="1"/>
  <c r="HX37" i="5"/>
  <c r="HX38" i="5" s="1"/>
  <c r="HY37" i="5"/>
  <c r="HZ37" i="5"/>
  <c r="HZ38" i="5" s="1"/>
  <c r="IA37" i="5"/>
  <c r="IA38" i="5" s="1"/>
  <c r="IB37" i="5"/>
  <c r="IC37" i="5"/>
  <c r="ID37" i="5"/>
  <c r="ID38" i="5" s="1"/>
  <c r="IE37" i="5"/>
  <c r="IF37" i="5"/>
  <c r="IF38" i="5" s="1"/>
  <c r="IG37" i="5"/>
  <c r="IG38" i="5" s="1"/>
  <c r="IH37" i="5"/>
  <c r="II37" i="5"/>
  <c r="II38" i="5" s="1"/>
  <c r="IJ37" i="5"/>
  <c r="IJ38" i="5" s="1"/>
  <c r="IK37" i="5"/>
  <c r="IL37" i="5"/>
  <c r="IL38" i="5" s="1"/>
  <c r="IM37" i="5"/>
  <c r="IM38" i="5" s="1"/>
  <c r="IN37" i="5"/>
  <c r="IO37" i="5"/>
  <c r="IP37" i="5"/>
  <c r="IQ37" i="5"/>
  <c r="IQ38" i="5" s="1"/>
  <c r="IR37" i="5"/>
  <c r="IR38" i="5" s="1"/>
  <c r="IS37" i="5"/>
  <c r="IS38" i="5" s="1"/>
  <c r="IT37" i="5"/>
  <c r="C37" i="5"/>
  <c r="C38" i="5" s="1"/>
  <c r="D38" i="5"/>
  <c r="F38" i="5"/>
  <c r="G38" i="5"/>
  <c r="H38" i="5"/>
  <c r="J38" i="5"/>
  <c r="L38" i="5"/>
  <c r="N38" i="5"/>
  <c r="O38" i="5"/>
  <c r="P38" i="5"/>
  <c r="R38" i="5"/>
  <c r="T38" i="5"/>
  <c r="V38" i="5"/>
  <c r="W38" i="5"/>
  <c r="Z38" i="5"/>
  <c r="AF38" i="5"/>
  <c r="AL38" i="5"/>
  <c r="AM38" i="5"/>
  <c r="AO38" i="5"/>
  <c r="AP38" i="5"/>
  <c r="AR38" i="5"/>
  <c r="AW38" i="5"/>
  <c r="BA38" i="5"/>
  <c r="BD38" i="5"/>
  <c r="BJ38" i="5"/>
  <c r="BM38" i="5"/>
  <c r="BP38" i="5"/>
  <c r="BS38" i="5"/>
  <c r="BU38" i="5"/>
  <c r="BV38" i="5"/>
  <c r="BY38" i="5"/>
  <c r="BZ38" i="5"/>
  <c r="CA38" i="5"/>
  <c r="CB38" i="5"/>
  <c r="CG38" i="5"/>
  <c r="CH38" i="5"/>
  <c r="CJ38" i="5"/>
  <c r="CK38" i="5"/>
  <c r="CL38" i="5"/>
  <c r="CN38" i="5"/>
  <c r="CP38" i="5"/>
  <c r="CQ38" i="5"/>
  <c r="CR38" i="5"/>
  <c r="CT38" i="5"/>
  <c r="CV38" i="5"/>
  <c r="CW38" i="5"/>
  <c r="CZ38" i="5"/>
  <c r="DG38" i="5"/>
  <c r="DH38" i="5"/>
  <c r="DI38" i="5"/>
  <c r="DL38" i="5"/>
  <c r="DO38" i="5"/>
  <c r="DR38" i="5"/>
  <c r="DU38" i="5"/>
  <c r="DW38" i="5"/>
  <c r="DX38" i="5"/>
  <c r="DZ38" i="5"/>
  <c r="EE38" i="5"/>
  <c r="EF38" i="5"/>
  <c r="EG38" i="5"/>
  <c r="EJ38" i="5"/>
  <c r="EK38" i="5"/>
  <c r="EL38" i="5"/>
  <c r="EM38" i="5"/>
  <c r="EP38" i="5"/>
  <c r="ES38" i="5"/>
  <c r="EV38" i="5"/>
  <c r="EX38" i="5"/>
  <c r="FB38" i="5"/>
  <c r="FD38" i="5"/>
  <c r="FE38" i="5"/>
  <c r="FH38" i="5"/>
  <c r="FK38" i="5"/>
  <c r="FM38" i="5"/>
  <c r="FN38" i="5"/>
  <c r="FQ38" i="5"/>
  <c r="FS38" i="5"/>
  <c r="FT38" i="5"/>
  <c r="FY38" i="5"/>
  <c r="FZ38" i="5"/>
  <c r="GC38" i="5"/>
  <c r="GF38" i="5"/>
  <c r="GI38" i="5"/>
  <c r="GK38" i="5"/>
  <c r="GL38" i="5"/>
  <c r="GO38" i="5"/>
  <c r="GP38" i="5"/>
  <c r="GQ38" i="5"/>
  <c r="GR38" i="5"/>
  <c r="GT38" i="5"/>
  <c r="GX38" i="5"/>
  <c r="GZ38" i="5"/>
  <c r="HA38" i="5"/>
  <c r="HB38" i="5"/>
  <c r="HD38" i="5"/>
  <c r="HJ38" i="5"/>
  <c r="HM38" i="5"/>
  <c r="HO38" i="5"/>
  <c r="HP38" i="5"/>
  <c r="HR38" i="5"/>
  <c r="HV38" i="5"/>
  <c r="HY38" i="5"/>
  <c r="IB38" i="5"/>
  <c r="IC38" i="5"/>
  <c r="IE38" i="5"/>
  <c r="IH38" i="5"/>
  <c r="IK38" i="5"/>
  <c r="IN38" i="5"/>
  <c r="IO38" i="5"/>
  <c r="IP38" i="5"/>
  <c r="IT38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7" i="5" l="1"/>
  <c r="K48" i="5"/>
  <c r="J48" i="5" s="1"/>
  <c r="D41" i="1"/>
  <c r="C41" i="1"/>
  <c r="E60" i="5"/>
  <c r="E59" i="5"/>
  <c r="M55" i="5"/>
  <c r="M56" i="5"/>
  <c r="M57" i="5"/>
  <c r="K55" i="5"/>
  <c r="K56" i="5"/>
  <c r="K57" i="5"/>
  <c r="I55" i="5"/>
  <c r="I56" i="5"/>
  <c r="I57" i="5"/>
  <c r="H57" i="5" s="1"/>
  <c r="G55" i="5"/>
  <c r="G56" i="5"/>
  <c r="G57" i="5"/>
  <c r="E55" i="5"/>
  <c r="E56" i="5"/>
  <c r="E57" i="5"/>
  <c r="K46" i="5"/>
  <c r="I47" i="5"/>
  <c r="H47" i="5" s="1"/>
  <c r="I48" i="5"/>
  <c r="H48" i="5" s="1"/>
  <c r="I46" i="5"/>
  <c r="H46" i="5" s="1"/>
  <c r="G46" i="5"/>
  <c r="F46" i="5" s="1"/>
  <c r="G47" i="5"/>
  <c r="F47" i="5" s="1"/>
  <c r="G48" i="5"/>
  <c r="E46" i="5"/>
  <c r="D46" i="5" s="1"/>
  <c r="E47" i="5"/>
  <c r="D47" i="5" s="1"/>
  <c r="E48" i="5"/>
  <c r="E41" i="5"/>
  <c r="E42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1" i="5"/>
  <c r="E43" i="2"/>
  <c r="D43" i="2" s="1"/>
  <c r="E52" i="5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3" i="5"/>
  <c r="D43" i="5" s="1"/>
  <c r="E62" i="2"/>
  <c r="D62" i="2" s="1"/>
  <c r="E63" i="2"/>
  <c r="D63" i="2" s="1"/>
  <c r="K49" i="5" l="1"/>
  <c r="J49" i="5"/>
  <c r="H48" i="3"/>
  <c r="H51" i="3" s="1"/>
  <c r="I51" i="3"/>
  <c r="G48" i="3"/>
  <c r="F48" i="3" s="1"/>
  <c r="E44" i="1"/>
  <c r="D44" i="1" s="1"/>
  <c r="D47" i="1" s="1"/>
  <c r="L58" i="5"/>
  <c r="M58" i="5"/>
  <c r="J58" i="5"/>
  <c r="K58" i="5"/>
  <c r="I58" i="5"/>
  <c r="H58" i="5"/>
  <c r="F57" i="5"/>
  <c r="F58" i="5" s="1"/>
  <c r="G58" i="5"/>
  <c r="E53" i="5"/>
  <c r="H49" i="5"/>
  <c r="I49" i="5"/>
  <c r="F48" i="5"/>
  <c r="F49" i="5" s="1"/>
  <c r="G49" i="5"/>
  <c r="D49" i="5"/>
  <c r="D62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58" i="5"/>
  <c r="E49" i="5"/>
  <c r="E62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58" i="5"/>
  <c r="E46" i="3"/>
  <c r="D60" i="3"/>
  <c r="E55" i="3"/>
  <c r="D52" i="3"/>
  <c r="D55" i="3" s="1"/>
  <c r="D53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4" i="5"/>
  <c r="D44" i="5"/>
  <c r="D52" i="1"/>
  <c r="E47" i="1" l="1"/>
</calcChain>
</file>

<file path=xl/sharedStrings.xml><?xml version="1.0" encoding="utf-8"?>
<sst xmlns="http://schemas.openxmlformats.org/spreadsheetml/2006/main" count="2285" uniqueCount="1436">
  <si>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</si>
  <si>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</si>
  <si>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</si>
  <si>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</si>
  <si>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</si>
  <si>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</si>
  <si>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</si>
  <si>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</si>
  <si>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</si>
  <si>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</si>
  <si>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</si>
  <si>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</si>
  <si>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</si>
  <si>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</si>
  <si>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</si>
  <si>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</si>
  <si>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</si>
  <si>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</si>
  <si>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</si>
  <si>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</si>
  <si>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</si>
  <si>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</si>
  <si>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</si>
  <si>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</si>
  <si>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</si>
  <si>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</si>
  <si>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</si>
  <si>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</si>
  <si>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</si>
  <si>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</si>
  <si>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</si>
  <si>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</si>
  <si>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</si>
  <si>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</si>
  <si>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</si>
  <si>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</si>
  <si>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</si>
  <si>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</si>
  <si>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</si>
  <si>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</si>
  <si>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</si>
  <si>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</si>
  <si>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</si>
  <si>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</si>
  <si>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</si>
  <si>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</si>
  <si>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</si>
  <si>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</si>
  <si>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</si>
  <si>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</si>
  <si>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</si>
  <si>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</si>
  <si>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</si>
  <si>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</si>
  <si>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</si>
  <si>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</si>
  <si>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</si>
  <si>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</si>
  <si>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</si>
  <si>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</si>
  <si>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</si>
  <si>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</si>
  <si>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</si>
  <si>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</si>
  <si>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</si>
  <si>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</si>
  <si>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</si>
  <si>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</si>
  <si>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</si>
  <si>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</si>
  <si>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</si>
  <si>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</si>
  <si>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</si>
  <si>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</si>
  <si>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</si>
  <si>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</si>
  <si>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</si>
  <si>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</si>
  <si>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</si>
  <si>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</si>
  <si>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</si>
  <si>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</si>
  <si>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</si>
  <si>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</si>
  <si>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</si>
  <si>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</si>
  <si>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</si>
  <si>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</si>
  <si>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</si>
  <si>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</si>
  <si>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</si>
  <si>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</si>
  <si>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</si>
  <si>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</si>
  <si>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</si>
  <si>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</si>
  <si>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</si>
  <si>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</si>
  <si>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</si>
  <si>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</si>
  <si>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</si>
  <si>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</si>
  <si>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</si>
  <si>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</si>
  <si>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</si>
  <si>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</si>
  <si>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</si>
  <si>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</si>
  <si>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</si>
  <si>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</si>
  <si>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</si>
  <si>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</si>
  <si>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</si>
  <si>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</si>
  <si>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</si>
  <si>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</si>
  <si>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</si>
  <si>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</si>
  <si>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</si>
  <si>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</si>
  <si>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</si>
  <si>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</si>
  <si>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</si>
  <si>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</si>
  <si>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</si>
  <si>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</si>
  <si>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</si>
  <si>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</si>
  <si>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</si>
  <si>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</si>
  <si>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</si>
  <si>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</si>
  <si>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</si>
  <si>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</si>
  <si>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</si>
  <si>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</si>
  <si>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</si>
  <si>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</si>
  <si>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</si>
  <si>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</si>
  <si>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</si>
  <si>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</si>
  <si>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</si>
  <si>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</si>
  <si>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</si>
  <si>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</si>
  <si>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</si>
  <si>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</si>
  <si>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</si>
  <si>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</si>
  <si>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</si>
  <si>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</si>
  <si>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</si>
  <si>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</si>
  <si>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</si>
  <si>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</si>
  <si>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</si>
  <si>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</si>
  <si>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</si>
  <si>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</si>
  <si>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</si>
  <si>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</si>
  <si>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</si>
  <si>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</si>
  <si>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</si>
  <si>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</si>
  <si>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</si>
  <si>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</si>
  <si>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</si>
  <si>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</si>
  <si>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</si>
  <si>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</si>
  <si>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</si>
  <si>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</si>
  <si>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</si>
  <si>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</si>
  <si>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</si>
  <si>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</si>
  <si>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</si>
  <si>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</si>
  <si>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</si>
  <si>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</si>
  <si>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</si>
  <si>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</si>
  <si>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</si>
  <si>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</si>
  <si>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</si>
  <si>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</si>
  <si>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</si>
  <si>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</si>
  <si>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</si>
  <si>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</si>
  <si>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</si>
  <si>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</si>
  <si>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</si>
  <si>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</si>
  <si>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</si>
  <si>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</si>
  <si>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</si>
  <si>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</si>
  <si>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</si>
  <si>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</si>
  <si>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</si>
  <si>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</si>
  <si>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</si>
  <si>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</si>
  <si>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</si>
  <si>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</si>
  <si>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</si>
  <si>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</si>
  <si>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</si>
  <si>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</si>
  <si>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</si>
  <si>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</si>
  <si>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</si>
  <si>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</si>
  <si>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</si>
  <si>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</si>
  <si>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</si>
  <si>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</si>
  <si>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</si>
  <si>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</si>
  <si>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</si>
  <si>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</si>
  <si>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</si>
  <si>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</si>
  <si>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</si>
  <si>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</si>
  <si>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</si>
  <si>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</si>
  <si>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</si>
  <si>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</si>
  <si>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</si>
  <si>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</si>
  <si>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</si>
  <si>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</si>
  <si>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</si>
  <si>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</si>
  <si>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</si>
  <si>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</si>
  <si>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</si>
  <si>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</si>
  <si>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</si>
  <si>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</si>
  <si>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</si>
  <si>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</si>
  <si>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</si>
  <si>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</si>
  <si>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</si>
  <si>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</si>
  <si>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</si>
  <si>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</si>
  <si>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</si>
  <si>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</si>
  <si>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</si>
  <si>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</si>
  <si>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</si>
  <si>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</si>
  <si>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</si>
  <si>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</si>
  <si>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</si>
  <si>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</si>
  <si>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</si>
  <si>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</si>
  <si>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</si>
  <si>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</si>
  <si>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</si>
  <si>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</si>
  <si>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</si>
  <si>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</si>
  <si>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</si>
  <si>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</si>
  <si>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</si>
  <si>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</si>
  <si>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</si>
  <si>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</si>
  <si>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</si>
  <si>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</si>
  <si>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</si>
  <si>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</si>
  <si>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</si>
  <si>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</si>
  <si>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</si>
  <si>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</si>
  <si>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</si>
  <si>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</si>
  <si>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</si>
  <si>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</si>
  <si>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</si>
  <si>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</si>
  <si>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</si>
  <si>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</si>
  <si>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</si>
  <si>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</si>
  <si>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</si>
  <si>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</si>
  <si>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</si>
  <si>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</si>
  <si>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</si>
  <si>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</si>
  <si>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</si>
  <si>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</si>
  <si>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</si>
  <si>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</si>
  <si>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</si>
  <si>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</si>
  <si>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</si>
  <si>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</si>
  <si>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</si>
  <si>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</si>
  <si>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</si>
  <si>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</si>
  <si>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</si>
  <si>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</si>
  <si>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</si>
  <si>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</si>
  <si>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</si>
  <si>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</si>
  <si>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</si>
  <si>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</si>
  <si>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</si>
  <si>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</si>
  <si>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</si>
  <si>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</si>
  <si>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</si>
  <si>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</si>
  <si>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</si>
  <si>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</si>
  <si>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</si>
  <si>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</si>
  <si>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</si>
  <si>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</si>
  <si>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</si>
  <si>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</si>
  <si>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</si>
  <si>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</si>
  <si>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</si>
  <si>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</si>
  <si>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</si>
  <si>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</si>
  <si>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</si>
  <si>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</si>
  <si>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</si>
  <si>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</si>
  <si>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</si>
  <si>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</si>
  <si>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</si>
  <si>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</si>
  <si>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</si>
  <si>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</si>
  <si>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</si>
  <si>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</si>
  <si>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</si>
  <si>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</si>
  <si>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</si>
  <si>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</si>
  <si>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</si>
  <si>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</si>
  <si>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</si>
  <si>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</si>
  <si>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</si>
  <si>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</si>
  <si>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</si>
  <si>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</si>
  <si>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</si>
  <si>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</si>
  <si>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</si>
  <si>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</si>
  <si>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</si>
  <si>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</si>
  <si>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</si>
  <si>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</si>
  <si>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</si>
  <si>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</si>
  <si>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</si>
  <si>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</si>
  <si>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</si>
  <si>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</si>
  <si>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</si>
  <si>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</si>
  <si>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</si>
  <si>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</si>
  <si>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</si>
  <si>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</si>
  <si>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</si>
  <si>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</si>
  <si>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</si>
  <si>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</si>
  <si>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</si>
  <si>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</si>
  <si>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</si>
  <si>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</si>
  <si>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</si>
  <si>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</si>
  <si>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</si>
  <si>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</si>
  <si>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</si>
  <si>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</si>
  <si>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</si>
  <si>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</si>
  <si>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</si>
  <si>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</si>
  <si>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</si>
  <si>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</si>
  <si>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</si>
  <si>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</si>
  <si>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</si>
  <si>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</si>
  <si>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</si>
  <si>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</si>
  <si>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</si>
  <si>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</si>
  <si>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</si>
  <si>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</si>
  <si>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</si>
  <si>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</si>
  <si>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</si>
  <si>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</si>
  <si>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</si>
  <si>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</si>
  <si>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</si>
  <si>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</si>
  <si>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</si>
  <si>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</si>
  <si>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</si>
  <si>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</si>
  <si>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</si>
  <si>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</si>
  <si>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</si>
  <si>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</si>
  <si>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</si>
  <si>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</si>
  <si>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</si>
  <si>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</si>
  <si>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</si>
  <si>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</si>
  <si>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</si>
  <si>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</si>
  <si>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</si>
  <si>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</si>
  <si>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</si>
  <si>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</si>
  <si>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</si>
  <si>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</si>
  <si>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</si>
  <si>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</si>
  <si>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</si>
  <si>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</si>
  <si>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</si>
  <si>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</si>
  <si>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</si>
  <si>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</si>
  <si>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</si>
  <si>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</si>
  <si>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</si>
  <si>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</si>
  <si>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</si>
  <si>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</si>
  <si>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</si>
  <si>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</si>
  <si>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</si>
  <si>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</si>
  <si>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</si>
  <si>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</si>
  <si>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</si>
  <si>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</si>
  <si>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</si>
  <si>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</si>
  <si>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</si>
  <si>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</si>
  <si>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</si>
  <si>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</si>
  <si>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</si>
  <si>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</si>
  <si>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</si>
  <si>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</si>
  <si>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</si>
  <si>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</si>
  <si>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</si>
  <si>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</si>
  <si>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</si>
  <si>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</si>
  <si>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</si>
  <si>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</si>
  <si>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</si>
  <si>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</si>
  <si>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</si>
  <si>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</si>
  <si>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</si>
  <si>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</si>
  <si>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</si>
  <si>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</si>
  <si>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</si>
  <si>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</si>
  <si>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</si>
  <si>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</si>
  <si>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</si>
  <si>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</si>
  <si>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</si>
  <si>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</si>
  <si>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</si>
  <si>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</si>
  <si>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</si>
  <si>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</si>
  <si>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</si>
  <si>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</si>
  <si>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</si>
  <si>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</si>
  <si>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</si>
  <si>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</si>
  <si>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</si>
  <si>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</si>
  <si>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</si>
  <si>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</si>
  <si>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</si>
  <si>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</si>
  <si>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</si>
  <si>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</si>
  <si>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</si>
  <si>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</si>
  <si>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</si>
  <si>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</si>
  <si>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</si>
  <si>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</si>
  <si>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</si>
  <si>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</si>
  <si>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</si>
  <si>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</si>
  <si>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</si>
  <si>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</si>
  <si>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</si>
  <si>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</si>
  <si>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</si>
  <si>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</si>
  <si>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</si>
  <si>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</si>
  <si>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</si>
  <si>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</si>
  <si>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</si>
  <si>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</si>
  <si>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</si>
  <si>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</si>
  <si>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</si>
  <si>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</si>
  <si>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</si>
  <si>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</si>
  <si>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</si>
  <si>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</si>
  <si>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</si>
  <si>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</si>
  <si>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</si>
  <si>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</si>
  <si>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</si>
  <si>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</si>
  <si>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</si>
  <si>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</si>
  <si>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</si>
  <si>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</si>
  <si>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</si>
  <si>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</si>
  <si>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</si>
  <si>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</si>
  <si>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</si>
  <si>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</si>
  <si>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</si>
  <si>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</si>
  <si>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</si>
  <si>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</si>
  <si>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</si>
  <si>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</si>
  <si>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</si>
  <si>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</si>
  <si>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</si>
  <si>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</si>
  <si>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</si>
  <si>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</si>
  <si>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</si>
  <si>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</si>
  <si>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</si>
  <si>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</si>
  <si>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</si>
  <si>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</si>
  <si>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</si>
  <si>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</si>
  <si>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</si>
  <si>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</si>
  <si>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</si>
  <si>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</si>
  <si>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</si>
  <si>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</si>
  <si>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</si>
  <si>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</si>
  <si>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</si>
  <si>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</si>
  <si>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</si>
  <si>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</si>
  <si>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</si>
  <si>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</si>
  <si>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</si>
  <si>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</si>
  <si>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</si>
  <si>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</si>
  <si>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</si>
  <si>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</si>
  <si>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</si>
  <si>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</si>
  <si>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</si>
  <si>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</si>
  <si>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</si>
  <si>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</si>
  <si>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</si>
  <si>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</si>
  <si>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</si>
  <si>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</si>
  <si>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</si>
  <si>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</si>
  <si>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</si>
  <si>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</si>
  <si>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</si>
  <si>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</si>
  <si>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</si>
  <si>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</si>
  <si>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</si>
  <si>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</si>
  <si>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</si>
  <si>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</si>
  <si>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</si>
  <si>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</si>
  <si>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</si>
  <si>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</si>
  <si>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</si>
  <si>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</si>
  <si>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</si>
  <si>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</si>
  <si>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</si>
  <si>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</si>
  <si>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</si>
  <si>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</si>
  <si>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</si>
  <si>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</si>
  <si>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</si>
  <si>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</si>
  <si>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</si>
  <si>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</si>
  <si>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</si>
  <si>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</si>
  <si>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</si>
  <si>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</si>
  <si>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</si>
  <si>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</si>
  <si>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</si>
  <si>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</si>
  <si>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</si>
  <si>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</si>
  <si>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</si>
  <si>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</si>
  <si>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</si>
  <si>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</si>
  <si>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</si>
  <si>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</si>
  <si>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</si>
  <si>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</si>
  <si>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</si>
  <si>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</si>
  <si>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</si>
  <si>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</si>
  <si>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</si>
  <si>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</si>
  <si>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</si>
  <si>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</si>
  <si>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</si>
  <si>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</si>
  <si>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</si>
  <si>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</si>
  <si>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</si>
  <si>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</si>
  <si>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</si>
  <si>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</si>
  <si>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</si>
  <si>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</si>
  <si>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</si>
  <si>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</si>
  <si>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</si>
  <si>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</si>
  <si>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</si>
  <si>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</si>
  <si>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</si>
  <si>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</si>
  <si>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</si>
  <si>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</si>
  <si>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</si>
  <si>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</si>
  <si>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</si>
  <si>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</si>
  <si>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</si>
  <si>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</si>
  <si>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</si>
  <si>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</si>
  <si>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</si>
  <si>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</si>
  <si>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</si>
  <si>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</si>
  <si>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</si>
  <si>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</si>
  <si>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</si>
  <si>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</si>
  <si>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</si>
  <si>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</si>
  <si>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</si>
  <si>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</si>
  <si>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</si>
  <si>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</si>
  <si>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</si>
  <si>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</si>
  <si>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</si>
  <si>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</si>
  <si>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</si>
  <si>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</si>
  <si>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</si>
  <si>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</si>
  <si>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</si>
  <si>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</si>
  <si>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</si>
  <si>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</si>
  <si>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</si>
  <si>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</si>
  <si>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</si>
  <si>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</si>
  <si>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</si>
  <si>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</si>
  <si>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</si>
  <si>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</si>
  <si>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</si>
  <si>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</si>
  <si>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</si>
  <si>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</si>
  <si>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</si>
  <si>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</si>
  <si>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</si>
  <si>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</si>
  <si>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</si>
  <si>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</si>
  <si>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</si>
  <si>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</si>
  <si>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</si>
  <si>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</si>
  <si>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</si>
  <si>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</si>
  <si>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</si>
  <si>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</si>
  <si>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</si>
  <si>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</si>
  <si>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</si>
  <si>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</si>
  <si>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</si>
  <si>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</si>
  <si>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</si>
  <si>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</si>
  <si>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</si>
  <si>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</si>
  <si>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</si>
  <si>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</si>
  <si>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</si>
  <si>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</si>
  <si>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</si>
  <si>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</si>
  <si>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</si>
  <si>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</si>
  <si>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</si>
  <si>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</si>
  <si>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</si>
  <si>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</si>
  <si>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</si>
  <si>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</si>
  <si>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</si>
  <si>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</si>
  <si>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</si>
  <si>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</si>
  <si>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</si>
  <si>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</si>
  <si>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</si>
  <si>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</si>
  <si>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</si>
  <si>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</si>
  <si>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</si>
  <si>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</si>
  <si>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</si>
  <si>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</si>
  <si>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</si>
  <si>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</si>
  <si>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</si>
  <si>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</si>
  <si>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</si>
  <si>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</si>
  <si>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</si>
  <si>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</si>
  <si>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</si>
  <si>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</si>
  <si>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</si>
  <si>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</si>
  <si>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</si>
  <si>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</si>
  <si>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</si>
  <si>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</si>
  <si>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</si>
  <si>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</si>
  <si>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</si>
  <si>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</si>
  <si>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</si>
  <si>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</si>
  <si>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</si>
  <si>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</si>
  <si>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</si>
  <si>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</si>
  <si>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</si>
  <si>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</si>
  <si>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</si>
  <si>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</si>
  <si>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</si>
  <si>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</si>
  <si>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</si>
  <si>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</si>
  <si>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</si>
  <si>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</si>
  <si>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</si>
  <si>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</si>
  <si>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</si>
  <si>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</si>
  <si>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</si>
  <si>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</si>
  <si>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</si>
  <si>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</si>
  <si>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</si>
  <si>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</si>
  <si>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</si>
  <si>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</si>
  <si>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</si>
  <si>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</si>
  <si>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</si>
  <si>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</si>
  <si>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</si>
  <si>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</si>
  <si>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</si>
  <si>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</si>
  <si>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</si>
  <si>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</si>
  <si>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</si>
  <si>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</si>
  <si>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</si>
  <si>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</si>
  <si>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</si>
  <si>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</si>
  <si>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</si>
  <si>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</si>
  <si>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</si>
  <si>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</si>
  <si>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</si>
  <si>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</si>
  <si>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</si>
  <si>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</si>
  <si>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</si>
  <si>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</si>
  <si>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</si>
  <si>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</si>
  <si>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</si>
  <si>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</si>
  <si>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</si>
  <si>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</si>
  <si>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</si>
  <si>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</si>
  <si>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</si>
  <si>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</si>
  <si>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</si>
  <si>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</si>
  <si>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</si>
  <si>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</si>
  <si>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</si>
  <si>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</si>
  <si>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</si>
  <si>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</si>
  <si>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</si>
  <si>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</si>
  <si>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</si>
  <si>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</si>
  <si>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</si>
  <si>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</si>
  <si>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</si>
  <si>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</si>
  <si>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</si>
  <si>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</si>
  <si>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</si>
  <si>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</si>
  <si>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</si>
  <si>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</si>
  <si>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</si>
  <si>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</si>
  <si>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</si>
  <si>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</si>
  <si>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</si>
  <si>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</si>
  <si>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</si>
  <si>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</si>
  <si>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</si>
  <si>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</si>
  <si>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</si>
  <si>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</si>
  <si>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</si>
  <si>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</si>
  <si>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</si>
  <si>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</si>
  <si>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</si>
  <si>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</si>
  <si>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</si>
  <si>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</si>
  <si>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</si>
  <si>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</si>
  <si>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</si>
  <si>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</si>
  <si>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</si>
  <si>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</si>
  <si>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</si>
  <si>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</si>
  <si>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</si>
  <si>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</si>
  <si>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</si>
  <si>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</si>
  <si>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</si>
  <si>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</si>
  <si>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</si>
  <si>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</si>
  <si>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</si>
  <si>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</si>
  <si>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</si>
  <si>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</si>
  <si>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</si>
  <si>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</si>
  <si>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</si>
  <si>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</si>
  <si>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</si>
  <si>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</si>
  <si>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</si>
  <si>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</si>
  <si>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</si>
  <si>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</si>
  <si>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</si>
  <si>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</si>
  <si>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</si>
  <si>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</si>
  <si>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</si>
  <si>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</si>
  <si>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</si>
  <si>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</si>
  <si>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</si>
  <si>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</si>
  <si>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</si>
  <si>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</si>
  <si>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</si>
  <si>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</si>
  <si>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</si>
  <si>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</si>
  <si>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</si>
  <si>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</si>
  <si>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</si>
  <si>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</si>
  <si>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</si>
  <si>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</si>
  <si>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</si>
  <si>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</si>
  <si>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</si>
  <si>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</si>
  <si>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</si>
  <si>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</si>
  <si>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</si>
  <si>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</si>
  <si>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</si>
  <si>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</si>
  <si>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</si>
  <si>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</si>
  <si>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</si>
  <si>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</si>
  <si>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</si>
  <si>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</si>
  <si>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</si>
  <si>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</si>
  <si>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</si>
  <si>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</si>
  <si>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</si>
  <si>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</si>
  <si>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</si>
  <si>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</si>
  <si>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</si>
  <si>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</si>
  <si>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</si>
  <si>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</si>
  <si>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</si>
  <si>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</si>
  <si>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</si>
  <si>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</si>
  <si>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</si>
  <si>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</si>
  <si>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</si>
  <si>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</si>
  <si>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</si>
  <si>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</si>
  <si>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</si>
  <si>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</si>
  <si>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</si>
  <si>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</si>
  <si>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</si>
  <si>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</si>
  <si>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</si>
  <si>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</si>
  <si>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</si>
  <si>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</si>
  <si>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</si>
  <si>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</si>
  <si>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</si>
  <si>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</si>
  <si>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</si>
  <si>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</si>
  <si>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</si>
  <si>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</si>
  <si>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</si>
  <si>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</si>
  <si>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</si>
  <si>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</si>
  <si>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</si>
  <si>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</si>
  <si>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</si>
  <si>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</si>
  <si>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</si>
  <si>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</si>
  <si>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</si>
  <si>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</si>
  <si>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</si>
  <si>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</si>
  <si>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</si>
  <si>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</si>
  <si>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</si>
  <si>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</si>
  <si>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</si>
  <si>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</si>
  <si>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</si>
  <si>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</si>
  <si>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</si>
  <si>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</si>
  <si>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</si>
  <si>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</si>
  <si>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</si>
  <si>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</si>
  <si>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</si>
  <si>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</si>
  <si>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</si>
  <si>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</si>
  <si>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</si>
  <si>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</si>
  <si>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</si>
  <si>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</si>
  <si>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</si>
  <si>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</si>
  <si>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</si>
  <si>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</si>
  <si>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</si>
  <si>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</si>
  <si>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</si>
  <si>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</si>
  <si>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</si>
  <si>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</si>
  <si>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</si>
  <si>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</si>
  <si>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</si>
  <si>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</si>
  <si>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</si>
  <si>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</si>
  <si>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</si>
  <si>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</si>
  <si>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</si>
  <si>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</si>
  <si>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</si>
  <si>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</si>
  <si>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</si>
  <si>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</si>
  <si>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</si>
  <si>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</si>
  <si>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</si>
  <si>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</si>
  <si>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</si>
  <si>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</si>
  <si>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</si>
  <si>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</si>
  <si>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</si>
  <si>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</si>
  <si>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</si>
  <si>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</si>
  <si>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</si>
  <si>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</si>
  <si>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</si>
  <si>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</si>
  <si>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</si>
  <si>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</si>
  <si>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</si>
  <si>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</si>
  <si>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</si>
  <si>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</si>
  <si>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</si>
  <si>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</si>
  <si>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</si>
  <si>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</si>
  <si>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</si>
  <si>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</si>
  <si>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</si>
  <si>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</si>
  <si>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</si>
  <si>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</si>
  <si>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</si>
  <si>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</si>
  <si>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</si>
  <si>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</si>
  <si>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</si>
  <si>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</si>
  <si>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</si>
  <si>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</si>
  <si>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</si>
  <si>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</si>
  <si>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</si>
  <si>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</si>
  <si>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</si>
  <si>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</si>
  <si>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</si>
  <si>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</si>
  <si>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</si>
  <si>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</si>
  <si>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</si>
  <si>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</si>
  <si>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</si>
  <si>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</si>
  <si>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</si>
  <si>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</si>
  <si>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</si>
  <si>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</si>
  <si>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</si>
  <si>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</si>
  <si>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</si>
  <si>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</si>
  <si>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</si>
  <si>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</si>
  <si>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</si>
  <si>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</si>
  <si>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</si>
  <si>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</si>
  <si>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</si>
  <si>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</si>
  <si>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</si>
  <si>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</si>
  <si>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</si>
  <si>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</si>
  <si>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</si>
  <si>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</si>
  <si>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</si>
  <si>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</si>
  <si>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</si>
  <si>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</si>
  <si>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</si>
  <si>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</si>
  <si>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</si>
  <si>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</si>
  <si>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</si>
  <si>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</si>
  <si>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</si>
  <si>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</si>
  <si>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</si>
  <si>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</si>
  <si>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</si>
  <si>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</si>
  <si>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</si>
  <si>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</si>
  <si>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</si>
  <si>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</si>
  <si>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</si>
  <si>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</si>
  <si>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</si>
  <si>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</si>
  <si>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</si>
  <si>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</si>
  <si>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</si>
  <si>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</si>
  <si>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</si>
  <si>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</si>
  <si>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</si>
  <si>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</si>
  <si>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</si>
  <si>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</si>
  <si>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</si>
  <si>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</si>
  <si>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</si>
  <si>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</si>
  <si>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</si>
  <si>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</si>
  <si>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</si>
  <si>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</si>
  <si>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</si>
  <si>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</si>
  <si>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</si>
  <si>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</si>
  <si>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</si>
  <si>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</si>
  <si>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</si>
  <si>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</si>
  <si>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</si>
  <si>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</si>
  <si>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</si>
  <si>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</si>
  <si>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</si>
  <si>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</si>
  <si>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</si>
  <si>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</si>
  <si>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</si>
  <si>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</si>
  <si>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</si>
  <si>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</si>
  <si>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</si>
  <si>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</si>
  <si>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</si>
  <si>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</si>
  <si>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</si>
  <si>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</si>
  <si>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</si>
  <si>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</si>
  <si>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</si>
  <si>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</si>
  <si>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</si>
  <si>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</si>
  <si>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</si>
  <si>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</si>
  <si>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</si>
  <si>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</si>
  <si>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</si>
  <si>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</si>
  <si>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</si>
  <si>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</si>
  <si>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</si>
  <si>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</si>
  <si>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</si>
  <si>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</si>
  <si>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</si>
  <si>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</si>
  <si>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</si>
  <si>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</si>
  <si>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</si>
  <si>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</si>
  <si>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</si>
  <si>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</si>
  <si>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</si>
  <si>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</si>
  <si>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</si>
  <si>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</si>
  <si>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</si>
  <si>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</si>
  <si>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</si>
  <si>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</si>
  <si>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</si>
  <si>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</si>
  <si>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</si>
  <si>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</si>
  <si>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</si>
  <si>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</si>
  <si>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</si>
  <si>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</si>
  <si>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</si>
  <si>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</si>
  <si>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</si>
  <si>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</si>
  <si>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</si>
  <si>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</si>
  <si>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</si>
  <si>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</si>
  <si>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</si>
  <si>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</si>
  <si>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</si>
  <si>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</si>
  <si>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</si>
  <si>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</si>
  <si>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</si>
  <si>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</si>
  <si>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</si>
  <si>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</si>
  <si>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</si>
  <si>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</si>
  <si>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</si>
  <si>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</si>
  <si>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</si>
  <si>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</si>
  <si>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</si>
  <si>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</si>
  <si>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</si>
  <si>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</si>
  <si>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</si>
  <si>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</si>
  <si>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</si>
  <si>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</si>
  <si>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</si>
  <si>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</si>
  <si>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</si>
  <si>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</si>
  <si>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</si>
  <si>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</si>
  <si>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</si>
  <si>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</si>
  <si>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</si>
  <si>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</si>
  <si>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</si>
  <si>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</si>
  <si>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</si>
  <si>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</si>
  <si>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</si>
  <si>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</si>
  <si>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</si>
  <si>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</si>
  <si>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</si>
  <si>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</si>
  <si>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</si>
  <si>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</si>
  <si>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</si>
  <si>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</si>
  <si>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</si>
  <si>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</si>
  <si>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</si>
  <si>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</si>
  <si>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</si>
  <si>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</si>
  <si>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</si>
  <si>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</si>
  <si>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</si>
  <si>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</si>
  <si>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</si>
  <si>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</si>
  <si>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</si>
  <si>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</si>
  <si>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</si>
  <si>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</si>
  <si>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</si>
  <si>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</si>
  <si>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</si>
  <si>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</si>
  <si>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</si>
  <si>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</si>
  <si>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</si>
  <si>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</si>
  <si>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</si>
  <si>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</si>
  <si>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</si>
  <si>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</si>
  <si>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</si>
  <si>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</si>
  <si>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</si>
  <si>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</si>
  <si>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</si>
  <si>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</si>
  <si>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</si>
  <si>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</si>
  <si>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</si>
  <si>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</si>
  <si>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</si>
  <si>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</si>
  <si>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</si>
  <si>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</si>
  <si>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</si>
  <si>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</si>
  <si>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</si>
  <si>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</si>
  <si>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</si>
  <si>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</si>
  <si>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</si>
  <si>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</si>
  <si>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</si>
  <si>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</si>
  <si>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</si>
  <si>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</si>
  <si>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</si>
  <si>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</si>
  <si>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</si>
  <si>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</si>
  <si>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</si>
  <si>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</si>
  <si>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</si>
  <si>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</si>
  <si>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</si>
  <si>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</si>
  <si>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</si>
  <si>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</si>
  <si>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</si>
  <si>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</si>
  <si>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</si>
  <si>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</si>
  <si>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</si>
  <si>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</si>
  <si>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</si>
  <si>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</si>
  <si>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</si>
  <si>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</si>
  <si>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</si>
  <si>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</si>
  <si>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</si>
  <si>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</si>
  <si>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</si>
  <si>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</si>
  <si>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</si>
  <si>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</si>
  <si>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</si>
  <si>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</si>
  <si>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</si>
  <si>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</si>
  <si>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2023-2024_</t>
    </r>
    <r>
      <rPr>
        <b/>
        <sz val="12"/>
        <color theme="1"/>
        <rFont val="Times New Roman"/>
        <family val="1"/>
        <charset val="204"/>
      </rPr>
      <t>__                              Группа:</t>
    </r>
    <r>
      <rPr>
        <b/>
        <u/>
        <sz val="12"/>
        <color theme="1"/>
        <rFont val="Times New Roman"/>
        <family val="1"/>
        <charset val="204"/>
      </rPr>
      <t xml:space="preserve"> _Семицветик_</t>
    </r>
    <r>
      <rPr>
        <b/>
        <sz val="12"/>
        <color theme="1"/>
        <rFont val="Times New Roman"/>
        <family val="1"/>
        <charset val="204"/>
      </rPr>
      <t xml:space="preserve">                Период: _</t>
    </r>
    <r>
      <rPr>
        <b/>
        <u/>
        <sz val="12"/>
        <color theme="1"/>
        <rFont val="Times New Roman"/>
        <family val="1"/>
        <charset val="204"/>
      </rPr>
      <t>итоговый_</t>
    </r>
    <r>
      <rPr>
        <b/>
        <sz val="12"/>
        <color theme="1"/>
        <rFont val="Times New Roman"/>
        <family val="1"/>
        <charset val="204"/>
      </rPr>
      <t xml:space="preserve">     Сроки проведения:_</t>
    </r>
    <r>
      <rPr>
        <b/>
        <u/>
        <sz val="12"/>
        <color theme="1"/>
        <rFont val="Times New Roman"/>
        <family val="1"/>
        <charset val="204"/>
      </rPr>
      <t>_май__</t>
    </r>
  </si>
  <si>
    <t xml:space="preserve">Айдархан Ералы Ерғалиұлы </t>
  </si>
  <si>
    <t>Амангелді Ақбаян Нұрланқызы</t>
  </si>
  <si>
    <t>Ахат Арнур Азатулы</t>
  </si>
  <si>
    <t xml:space="preserve">Бірімжан Айдар Нұрымұлы </t>
  </si>
  <si>
    <t>Елюбаева Даяна Ерлановна</t>
  </si>
  <si>
    <t>Жаксылыкова Раяна Амановна</t>
  </si>
  <si>
    <t>Жалгас Искандер</t>
  </si>
  <si>
    <t xml:space="preserve">Жимбаев Али Ренатович </t>
  </si>
  <si>
    <t xml:space="preserve">Кадыржанова Айя Армановна </t>
  </si>
  <si>
    <t>Калык Альяра Болатовна</t>
  </si>
  <si>
    <t>Кенже Амирхан Азаматұлы</t>
  </si>
  <si>
    <t>Коваленко Амелия Геннадиевна</t>
  </si>
  <si>
    <t>Махсетов Байбек Жарасович</t>
  </si>
  <si>
    <t>Ниеталина Дамеля Сабыржановна</t>
  </si>
  <si>
    <t>Нурланов Максат Кайратович</t>
  </si>
  <si>
    <t>Родькин Евгений Сергеевич</t>
  </si>
  <si>
    <t>Рулев Игорь Александрович</t>
  </si>
  <si>
    <t xml:space="preserve">Старостина Маргарита Витальевна </t>
  </si>
  <si>
    <t>Сундукова Вероника Александровна</t>
  </si>
  <si>
    <t>Талгатов Арлан Бахтиярович</t>
  </si>
  <si>
    <t>Терентьева Ксения Олеговна</t>
  </si>
  <si>
    <t>Туменова Нурайым Абаевна</t>
  </si>
  <si>
    <t>Хабарова Мила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</si>
</sst>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1403</v>
      </c>
      <c r="DN2" s="8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3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3">
      <c r="A6" s="137"/>
      <c r="B6" s="137"/>
      <c r="C6" s="112" t="s">
        <v>794</v>
      </c>
      <c r="D6" s="113"/>
      <c r="E6" s="113"/>
      <c r="F6" s="113"/>
      <c r="G6" s="113"/>
      <c r="H6" s="113"/>
      <c r="I6" s="113"/>
      <c r="J6" s="113"/>
      <c r="K6" s="113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794</v>
      </c>
      <c r="Y6" s="102"/>
      <c r="Z6" s="102"/>
      <c r="AA6" s="102"/>
      <c r="AB6" s="102"/>
      <c r="AC6" s="102"/>
      <c r="AD6" s="102"/>
      <c r="AE6" s="102"/>
      <c r="AF6" s="102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794</v>
      </c>
      <c r="AT6" s="102"/>
      <c r="AU6" s="102"/>
      <c r="AV6" s="102"/>
      <c r="AW6" s="102"/>
      <c r="AX6" s="102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102" t="s">
        <v>794</v>
      </c>
      <c r="BI6" s="102"/>
      <c r="BJ6" s="102"/>
      <c r="BK6" s="102"/>
      <c r="BL6" s="102"/>
      <c r="BM6" s="102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102" t="s">
        <v>794</v>
      </c>
      <c r="BX6" s="102"/>
      <c r="BY6" s="102"/>
      <c r="BZ6" s="102"/>
      <c r="CA6" s="102"/>
      <c r="CB6" s="102"/>
      <c r="CC6" s="100" t="s">
        <v>811</v>
      </c>
      <c r="CD6" s="100"/>
      <c r="CE6" s="100"/>
      <c r="CF6" s="100"/>
      <c r="CG6" s="100"/>
      <c r="CH6" s="100"/>
      <c r="CI6" s="91" t="s">
        <v>794</v>
      </c>
      <c r="CJ6" s="92"/>
      <c r="CK6" s="92"/>
      <c r="CL6" s="92"/>
      <c r="CM6" s="92"/>
      <c r="CN6" s="92"/>
      <c r="CO6" s="92"/>
      <c r="CP6" s="92"/>
      <c r="CQ6" s="92"/>
      <c r="CR6" s="113" t="s">
        <v>811</v>
      </c>
      <c r="CS6" s="113"/>
      <c r="CT6" s="113"/>
      <c r="CU6" s="113"/>
      <c r="CV6" s="113"/>
      <c r="CW6" s="113"/>
      <c r="CX6" s="113"/>
      <c r="CY6" s="113"/>
      <c r="CZ6" s="114"/>
      <c r="DA6" s="91" t="s">
        <v>794</v>
      </c>
      <c r="DB6" s="92"/>
      <c r="DC6" s="92"/>
      <c r="DD6" s="92"/>
      <c r="DE6" s="92"/>
      <c r="DF6" s="93"/>
      <c r="DG6" s="94" t="s">
        <v>811</v>
      </c>
      <c r="DH6" s="95"/>
      <c r="DI6" s="95"/>
      <c r="DJ6" s="95"/>
      <c r="DK6" s="95"/>
      <c r="DL6" s="95"/>
      <c r="DM6" s="95"/>
      <c r="DN6" s="95"/>
      <c r="DO6" s="96"/>
    </row>
    <row r="7" spans="1:119" ht="10.199999999999999" hidden="1" customHeight="1" x14ac:dyDescent="0.3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3">
      <c r="A13" s="137"/>
      <c r="B13" s="138"/>
      <c r="C13" s="131" t="s">
        <v>793</v>
      </c>
      <c r="D13" s="131"/>
      <c r="E13" s="131"/>
      <c r="F13" s="131" t="s">
        <v>1391</v>
      </c>
      <c r="G13" s="131"/>
      <c r="H13" s="131"/>
      <c r="I13" s="131" t="s">
        <v>187</v>
      </c>
      <c r="J13" s="131"/>
      <c r="K13" s="131"/>
      <c r="L13" s="123" t="s">
        <v>797</v>
      </c>
      <c r="M13" s="123"/>
      <c r="N13" s="123"/>
      <c r="O13" s="123" t="s">
        <v>798</v>
      </c>
      <c r="P13" s="123"/>
      <c r="Q13" s="123"/>
      <c r="R13" s="123" t="s">
        <v>801</v>
      </c>
      <c r="S13" s="123"/>
      <c r="T13" s="123"/>
      <c r="U13" s="123" t="s">
        <v>803</v>
      </c>
      <c r="V13" s="123"/>
      <c r="W13" s="123"/>
      <c r="X13" s="123" t="s">
        <v>804</v>
      </c>
      <c r="Y13" s="123"/>
      <c r="Z13" s="123"/>
      <c r="AA13" s="132" t="s">
        <v>806</v>
      </c>
      <c r="AB13" s="132"/>
      <c r="AC13" s="132"/>
      <c r="AD13" s="123" t="s">
        <v>807</v>
      </c>
      <c r="AE13" s="123"/>
      <c r="AF13" s="123"/>
      <c r="AG13" s="132" t="s">
        <v>812</v>
      </c>
      <c r="AH13" s="132"/>
      <c r="AI13" s="132"/>
      <c r="AJ13" s="123" t="s">
        <v>814</v>
      </c>
      <c r="AK13" s="123"/>
      <c r="AL13" s="123"/>
      <c r="AM13" s="123" t="s">
        <v>818</v>
      </c>
      <c r="AN13" s="123"/>
      <c r="AO13" s="123"/>
      <c r="AP13" s="123" t="s">
        <v>821</v>
      </c>
      <c r="AQ13" s="123"/>
      <c r="AR13" s="123"/>
      <c r="AS13" s="123" t="s">
        <v>824</v>
      </c>
      <c r="AT13" s="123"/>
      <c r="AU13" s="123"/>
      <c r="AV13" s="123" t="s">
        <v>825</v>
      </c>
      <c r="AW13" s="123"/>
      <c r="AX13" s="123"/>
      <c r="AY13" s="123" t="s">
        <v>827</v>
      </c>
      <c r="AZ13" s="123"/>
      <c r="BA13" s="123"/>
      <c r="BB13" s="123" t="s">
        <v>213</v>
      </c>
      <c r="BC13" s="123"/>
      <c r="BD13" s="123"/>
      <c r="BE13" s="123" t="s">
        <v>830</v>
      </c>
      <c r="BF13" s="123"/>
      <c r="BG13" s="123"/>
      <c r="BH13" s="123" t="s">
        <v>215</v>
      </c>
      <c r="BI13" s="123"/>
      <c r="BJ13" s="123"/>
      <c r="BK13" s="132" t="s">
        <v>832</v>
      </c>
      <c r="BL13" s="132"/>
      <c r="BM13" s="132"/>
      <c r="BN13" s="123" t="s">
        <v>835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838</v>
      </c>
      <c r="BX13" s="123"/>
      <c r="BY13" s="123"/>
      <c r="BZ13" s="123" t="s">
        <v>840</v>
      </c>
      <c r="CA13" s="123"/>
      <c r="CB13" s="123"/>
      <c r="CC13" s="123" t="s">
        <v>841</v>
      </c>
      <c r="CD13" s="123"/>
      <c r="CE13" s="123"/>
      <c r="CF13" s="123" t="s">
        <v>845</v>
      </c>
      <c r="CG13" s="123"/>
      <c r="CH13" s="123"/>
      <c r="CI13" s="123" t="s">
        <v>849</v>
      </c>
      <c r="CJ13" s="123"/>
      <c r="CK13" s="123"/>
      <c r="CL13" s="123" t="s">
        <v>852</v>
      </c>
      <c r="CM13" s="123"/>
      <c r="CN13" s="123"/>
      <c r="CO13" s="123" t="s">
        <v>853</v>
      </c>
      <c r="CP13" s="123"/>
      <c r="CQ13" s="123"/>
      <c r="CR13" s="123" t="s">
        <v>854</v>
      </c>
      <c r="CS13" s="123"/>
      <c r="CT13" s="123"/>
      <c r="CU13" s="123" t="s">
        <v>855</v>
      </c>
      <c r="CV13" s="123"/>
      <c r="CW13" s="123"/>
      <c r="CX13" s="123" t="s">
        <v>856</v>
      </c>
      <c r="CY13" s="123"/>
      <c r="CZ13" s="123"/>
      <c r="DA13" s="123" t="s">
        <v>858</v>
      </c>
      <c r="DB13" s="123"/>
      <c r="DC13" s="123"/>
      <c r="DD13" s="123" t="s">
        <v>237</v>
      </c>
      <c r="DE13" s="123"/>
      <c r="DF13" s="123"/>
      <c r="DG13" s="123" t="s">
        <v>862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3">
      <c r="A14" s="137"/>
      <c r="B14" s="138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5" t="s">
        <v>786</v>
      </c>
      <c r="B41" s="136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3">
      <c r="B42" s="11"/>
      <c r="C42" s="12"/>
    </row>
    <row r="43" spans="1:119" x14ac:dyDescent="0.3">
      <c r="B43" s="103" t="s">
        <v>1393</v>
      </c>
      <c r="C43" s="104"/>
      <c r="D43" s="104"/>
      <c r="E43" s="105"/>
      <c r="F43" s="45"/>
      <c r="G43" s="45"/>
    </row>
    <row r="44" spans="1:119" x14ac:dyDescent="0.3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3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3">
      <c r="B48" s="4"/>
      <c r="C48" s="4"/>
      <c r="D48" s="106" t="s">
        <v>322</v>
      </c>
      <c r="E48" s="106"/>
      <c r="F48" s="107" t="s">
        <v>1392</v>
      </c>
      <c r="G48" s="107"/>
    </row>
    <row r="49" spans="2:7" x14ac:dyDescent="0.3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3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3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3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3">
      <c r="B56" s="4"/>
      <c r="C56" s="4"/>
      <c r="D56" s="32">
        <f>SUM(D53:D55)</f>
        <v>0</v>
      </c>
      <c r="E56" s="33">
        <f>SUM(E53:E55)</f>
        <v>0</v>
      </c>
    </row>
    <row r="57" spans="2:7" x14ac:dyDescent="0.3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3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3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1403</v>
      </c>
      <c r="DQ2" s="8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3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3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3">
      <c r="A12" s="137"/>
      <c r="B12" s="138"/>
      <c r="C12" s="123" t="s">
        <v>872</v>
      </c>
      <c r="D12" s="123"/>
      <c r="E12" s="123"/>
      <c r="F12" s="123" t="s">
        <v>876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880</v>
      </c>
      <c r="P12" s="123"/>
      <c r="Q12" s="123"/>
      <c r="R12" s="123" t="s">
        <v>881</v>
      </c>
      <c r="S12" s="123"/>
      <c r="T12" s="123"/>
      <c r="U12" s="123" t="s">
        <v>883</v>
      </c>
      <c r="V12" s="123"/>
      <c r="W12" s="123"/>
      <c r="X12" s="123" t="s">
        <v>886</v>
      </c>
      <c r="Y12" s="123"/>
      <c r="Z12" s="123"/>
      <c r="AA12" s="123" t="s">
        <v>889</v>
      </c>
      <c r="AB12" s="123"/>
      <c r="AC12" s="123"/>
      <c r="AD12" s="123" t="s">
        <v>264</v>
      </c>
      <c r="AE12" s="123"/>
      <c r="AF12" s="123"/>
      <c r="AG12" s="123" t="s">
        <v>892</v>
      </c>
      <c r="AH12" s="123"/>
      <c r="AI12" s="123"/>
      <c r="AJ12" s="123" t="s">
        <v>894</v>
      </c>
      <c r="AK12" s="123"/>
      <c r="AL12" s="123"/>
      <c r="AM12" s="123" t="s">
        <v>895</v>
      </c>
      <c r="AN12" s="123"/>
      <c r="AO12" s="123"/>
      <c r="AP12" s="131" t="s">
        <v>436</v>
      </c>
      <c r="AQ12" s="131"/>
      <c r="AR12" s="131"/>
      <c r="AS12" s="131" t="s">
        <v>899</v>
      </c>
      <c r="AT12" s="131"/>
      <c r="AU12" s="131"/>
      <c r="AV12" s="131" t="s">
        <v>903</v>
      </c>
      <c r="AW12" s="131"/>
      <c r="AX12" s="131"/>
      <c r="AY12" s="131" t="s">
        <v>905</v>
      </c>
      <c r="AZ12" s="131"/>
      <c r="BA12" s="131"/>
      <c r="BB12" s="131" t="s">
        <v>908</v>
      </c>
      <c r="BC12" s="131"/>
      <c r="BD12" s="131"/>
      <c r="BE12" s="131" t="s">
        <v>909</v>
      </c>
      <c r="BF12" s="131"/>
      <c r="BG12" s="131"/>
      <c r="BH12" s="131" t="s">
        <v>910</v>
      </c>
      <c r="BI12" s="131"/>
      <c r="BJ12" s="131"/>
      <c r="BK12" s="131" t="s">
        <v>911</v>
      </c>
      <c r="BL12" s="131"/>
      <c r="BM12" s="131"/>
      <c r="BN12" s="131" t="s">
        <v>913</v>
      </c>
      <c r="BO12" s="131"/>
      <c r="BP12" s="131"/>
      <c r="BQ12" s="131" t="s">
        <v>914</v>
      </c>
      <c r="BR12" s="131"/>
      <c r="BS12" s="131"/>
      <c r="BT12" s="131" t="s">
        <v>915</v>
      </c>
      <c r="BU12" s="131"/>
      <c r="BV12" s="131"/>
      <c r="BW12" s="131" t="s">
        <v>918</v>
      </c>
      <c r="BX12" s="131"/>
      <c r="BY12" s="131"/>
      <c r="BZ12" s="131" t="s">
        <v>919</v>
      </c>
      <c r="CA12" s="131"/>
      <c r="CB12" s="131"/>
      <c r="CC12" s="131" t="s">
        <v>923</v>
      </c>
      <c r="CD12" s="131"/>
      <c r="CE12" s="131"/>
      <c r="CF12" s="131" t="s">
        <v>926</v>
      </c>
      <c r="CG12" s="131"/>
      <c r="CH12" s="131"/>
      <c r="CI12" s="131" t="s">
        <v>927</v>
      </c>
      <c r="CJ12" s="131"/>
      <c r="CK12" s="131"/>
      <c r="CL12" s="131" t="s">
        <v>929</v>
      </c>
      <c r="CM12" s="131"/>
      <c r="CN12" s="131"/>
      <c r="CO12" s="131" t="s">
        <v>930</v>
      </c>
      <c r="CP12" s="131"/>
      <c r="CQ12" s="131"/>
      <c r="CR12" s="131" t="s">
        <v>932</v>
      </c>
      <c r="CS12" s="131"/>
      <c r="CT12" s="131"/>
      <c r="CU12" s="131" t="s">
        <v>933</v>
      </c>
      <c r="CV12" s="131"/>
      <c r="CW12" s="131"/>
      <c r="CX12" s="131" t="s">
        <v>934</v>
      </c>
      <c r="CY12" s="131"/>
      <c r="CZ12" s="131"/>
      <c r="DA12" s="131" t="s">
        <v>935</v>
      </c>
      <c r="DB12" s="131"/>
      <c r="DC12" s="131"/>
      <c r="DD12" s="131" t="s">
        <v>936</v>
      </c>
      <c r="DE12" s="131"/>
      <c r="DF12" s="131"/>
      <c r="DG12" s="132" t="s">
        <v>938</v>
      </c>
      <c r="DH12" s="132"/>
      <c r="DI12" s="132"/>
      <c r="DJ12" s="132" t="s">
        <v>942</v>
      </c>
      <c r="DK12" s="132"/>
      <c r="DL12" s="132"/>
      <c r="DM12" s="123" t="s">
        <v>945</v>
      </c>
      <c r="DN12" s="123"/>
      <c r="DO12" s="123"/>
      <c r="DP12" s="123" t="s">
        <v>947</v>
      </c>
      <c r="DQ12" s="123"/>
      <c r="DR12" s="123"/>
    </row>
    <row r="13" spans="1:122" ht="102.75" customHeight="1" x14ac:dyDescent="0.3">
      <c r="A13" s="137"/>
      <c r="B13" s="138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5" t="s">
        <v>785</v>
      </c>
      <c r="B40" s="136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3">
      <c r="B42" s="139" t="s">
        <v>1393</v>
      </c>
      <c r="C42" s="139"/>
      <c r="D42" s="139"/>
      <c r="E42" s="139"/>
      <c r="F42" s="45"/>
      <c r="G42" s="45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3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3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3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3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3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3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3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1403</v>
      </c>
      <c r="FJ2" s="8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6" hidden="1" x14ac:dyDescent="0.3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962</v>
      </c>
      <c r="V11" s="121"/>
      <c r="W11" s="122"/>
      <c r="X11" s="86" t="s">
        <v>964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994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1394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5">
      <c r="A12" s="137"/>
      <c r="B12" s="137"/>
      <c r="C12" s="152" t="s">
        <v>948</v>
      </c>
      <c r="D12" s="156"/>
      <c r="E12" s="154"/>
      <c r="F12" s="153" t="s">
        <v>952</v>
      </c>
      <c r="G12" s="153"/>
      <c r="H12" s="154"/>
      <c r="I12" s="152" t="s">
        <v>956</v>
      </c>
      <c r="J12" s="153"/>
      <c r="K12" s="154"/>
      <c r="L12" s="152" t="s">
        <v>958</v>
      </c>
      <c r="M12" s="153"/>
      <c r="N12" s="154"/>
      <c r="O12" s="152" t="s">
        <v>959</v>
      </c>
      <c r="P12" s="153"/>
      <c r="Q12" s="154"/>
      <c r="R12" s="149" t="s">
        <v>961</v>
      </c>
      <c r="S12" s="150"/>
      <c r="T12" s="151"/>
      <c r="U12" s="149" t="s">
        <v>963</v>
      </c>
      <c r="V12" s="150"/>
      <c r="W12" s="151"/>
      <c r="X12" s="149" t="s">
        <v>965</v>
      </c>
      <c r="Y12" s="150"/>
      <c r="Z12" s="151"/>
      <c r="AA12" s="149" t="s">
        <v>966</v>
      </c>
      <c r="AB12" s="150"/>
      <c r="AC12" s="151"/>
      <c r="AD12" s="149" t="s">
        <v>969</v>
      </c>
      <c r="AE12" s="150"/>
      <c r="AF12" s="151"/>
      <c r="AG12" s="149" t="s">
        <v>970</v>
      </c>
      <c r="AH12" s="150"/>
      <c r="AI12" s="151"/>
      <c r="AJ12" s="149" t="s">
        <v>973</v>
      </c>
      <c r="AK12" s="150"/>
      <c r="AL12" s="151"/>
      <c r="AM12" s="149" t="s">
        <v>977</v>
      </c>
      <c r="AN12" s="150"/>
      <c r="AO12" s="151"/>
      <c r="AP12" s="149" t="s">
        <v>981</v>
      </c>
      <c r="AQ12" s="150"/>
      <c r="AR12" s="151"/>
      <c r="AS12" s="149" t="s">
        <v>982</v>
      </c>
      <c r="AT12" s="150"/>
      <c r="AU12" s="151"/>
      <c r="AV12" s="149" t="s">
        <v>983</v>
      </c>
      <c r="AW12" s="150"/>
      <c r="AX12" s="151"/>
      <c r="AY12" s="149" t="s">
        <v>985</v>
      </c>
      <c r="AZ12" s="150"/>
      <c r="BA12" s="151"/>
      <c r="BB12" s="149" t="s">
        <v>987</v>
      </c>
      <c r="BC12" s="150"/>
      <c r="BD12" s="151"/>
      <c r="BE12" s="149" t="s">
        <v>991</v>
      </c>
      <c r="BF12" s="150"/>
      <c r="BG12" s="151"/>
      <c r="BH12" s="152" t="s">
        <v>305</v>
      </c>
      <c r="BI12" s="153"/>
      <c r="BJ12" s="154"/>
      <c r="BK12" s="149" t="s">
        <v>996</v>
      </c>
      <c r="BL12" s="150"/>
      <c r="BM12" s="151"/>
      <c r="BN12" s="149" t="s">
        <v>997</v>
      </c>
      <c r="BO12" s="150"/>
      <c r="BP12" s="151"/>
      <c r="BQ12" s="149" t="s">
        <v>1001</v>
      </c>
      <c r="BR12" s="150"/>
      <c r="BS12" s="151"/>
      <c r="BT12" s="149" t="s">
        <v>1002</v>
      </c>
      <c r="BU12" s="150"/>
      <c r="BV12" s="151"/>
      <c r="BW12" s="149" t="s">
        <v>1003</v>
      </c>
      <c r="BX12" s="150"/>
      <c r="BY12" s="151"/>
      <c r="BZ12" s="149" t="s">
        <v>309</v>
      </c>
      <c r="CA12" s="150"/>
      <c r="CB12" s="151"/>
      <c r="CC12" s="149" t="s">
        <v>1004</v>
      </c>
      <c r="CD12" s="150"/>
      <c r="CE12" s="151"/>
      <c r="CF12" s="149" t="s">
        <v>1005</v>
      </c>
      <c r="CG12" s="150"/>
      <c r="CH12" s="151"/>
      <c r="CI12" s="149" t="s">
        <v>1007</v>
      </c>
      <c r="CJ12" s="150"/>
      <c r="CK12" s="151"/>
      <c r="CL12" s="149" t="s">
        <v>1008</v>
      </c>
      <c r="CM12" s="150"/>
      <c r="CN12" s="151"/>
      <c r="CO12" s="149" t="s">
        <v>1011</v>
      </c>
      <c r="CP12" s="150"/>
      <c r="CQ12" s="151"/>
      <c r="CR12" s="149" t="s">
        <v>1012</v>
      </c>
      <c r="CS12" s="150"/>
      <c r="CT12" s="151"/>
      <c r="CU12" s="149" t="s">
        <v>1015</v>
      </c>
      <c r="CV12" s="150"/>
      <c r="CW12" s="151"/>
      <c r="CX12" s="149" t="s">
        <v>1016</v>
      </c>
      <c r="CY12" s="150"/>
      <c r="CZ12" s="151"/>
      <c r="DA12" s="149" t="s">
        <v>496</v>
      </c>
      <c r="DB12" s="150"/>
      <c r="DC12" s="151"/>
      <c r="DD12" s="149" t="s">
        <v>1018</v>
      </c>
      <c r="DE12" s="150"/>
      <c r="DF12" s="151"/>
      <c r="DG12" s="149" t="s">
        <v>1019</v>
      </c>
      <c r="DH12" s="150"/>
      <c r="DI12" s="151"/>
      <c r="DJ12" s="149" t="s">
        <v>1023</v>
      </c>
      <c r="DK12" s="150"/>
      <c r="DL12" s="151"/>
      <c r="DM12" s="149" t="s">
        <v>1025</v>
      </c>
      <c r="DN12" s="150"/>
      <c r="DO12" s="151"/>
      <c r="DP12" s="149" t="s">
        <v>1026</v>
      </c>
      <c r="DQ12" s="150"/>
      <c r="DR12" s="151"/>
      <c r="DS12" s="149" t="s">
        <v>1028</v>
      </c>
      <c r="DT12" s="150"/>
      <c r="DU12" s="151"/>
      <c r="DV12" s="149" t="s">
        <v>1029</v>
      </c>
      <c r="DW12" s="150"/>
      <c r="DX12" s="151"/>
      <c r="DY12" s="149" t="s">
        <v>1030</v>
      </c>
      <c r="DZ12" s="150"/>
      <c r="EA12" s="151"/>
      <c r="EB12" s="149" t="s">
        <v>1032</v>
      </c>
      <c r="EC12" s="150"/>
      <c r="ED12" s="151"/>
      <c r="EE12" s="149" t="s">
        <v>1035</v>
      </c>
      <c r="EF12" s="150"/>
      <c r="EG12" s="151"/>
      <c r="EH12" s="149" t="s">
        <v>1039</v>
      </c>
      <c r="EI12" s="150"/>
      <c r="EJ12" s="151"/>
      <c r="EK12" s="149" t="s">
        <v>1041</v>
      </c>
      <c r="EL12" s="150"/>
      <c r="EM12" s="151"/>
      <c r="EN12" s="149" t="s">
        <v>515</v>
      </c>
      <c r="EO12" s="150"/>
      <c r="EP12" s="151"/>
      <c r="EQ12" s="149" t="s">
        <v>1046</v>
      </c>
      <c r="ER12" s="150"/>
      <c r="ES12" s="151"/>
      <c r="ET12" s="149" t="s">
        <v>1047</v>
      </c>
      <c r="EU12" s="150"/>
      <c r="EV12" s="151"/>
      <c r="EW12" s="149" t="s">
        <v>1049</v>
      </c>
      <c r="EX12" s="150"/>
      <c r="EY12" s="151"/>
      <c r="EZ12" s="149" t="s">
        <v>1050</v>
      </c>
      <c r="FA12" s="150"/>
      <c r="FB12" s="151"/>
      <c r="FC12" s="149" t="s">
        <v>1052</v>
      </c>
      <c r="FD12" s="150"/>
      <c r="FE12" s="151"/>
      <c r="FF12" s="149" t="s">
        <v>1053</v>
      </c>
      <c r="FG12" s="150"/>
      <c r="FH12" s="151"/>
      <c r="FI12" s="149" t="s">
        <v>1056</v>
      </c>
      <c r="FJ12" s="150"/>
      <c r="FK12" s="151"/>
    </row>
    <row r="13" spans="1:167" ht="144.75" customHeight="1" thickBot="1" x14ac:dyDescent="0.35">
      <c r="A13" s="137"/>
      <c r="B13" s="137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1409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1410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5" t="s">
        <v>783</v>
      </c>
      <c r="B40" s="13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3" t="s">
        <v>1393</v>
      </c>
      <c r="C42" s="104"/>
      <c r="D42" s="104"/>
      <c r="E42" s="105"/>
      <c r="F42" s="45"/>
      <c r="G42" s="45"/>
      <c r="H42" s="45"/>
      <c r="I42" s="45"/>
    </row>
    <row r="43" spans="1:167" x14ac:dyDescent="0.3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3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3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3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3">
      <c r="B47" s="4"/>
      <c r="C47" s="4"/>
      <c r="D47" s="155" t="s">
        <v>322</v>
      </c>
      <c r="E47" s="155"/>
      <c r="F47" s="107" t="s">
        <v>323</v>
      </c>
      <c r="G47" s="107"/>
      <c r="H47" s="140" t="s">
        <v>378</v>
      </c>
      <c r="I47" s="140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3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3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3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3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3">
      <c r="B56" s="4"/>
      <c r="C56" s="4"/>
      <c r="D56" s="106" t="s">
        <v>330</v>
      </c>
      <c r="E56" s="106"/>
      <c r="F56" s="140" t="s">
        <v>325</v>
      </c>
      <c r="G56" s="140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3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1403</v>
      </c>
      <c r="GQ2" s="8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6" hidden="1" x14ac:dyDescent="0.3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1086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1110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3">
      <c r="A12" s="137"/>
      <c r="B12" s="137"/>
      <c r="C12" s="123" t="s">
        <v>1060</v>
      </c>
      <c r="D12" s="123"/>
      <c r="E12" s="123"/>
      <c r="F12" s="123" t="s">
        <v>1062</v>
      </c>
      <c r="G12" s="123"/>
      <c r="H12" s="123"/>
      <c r="I12" s="123" t="s">
        <v>1065</v>
      </c>
      <c r="J12" s="123"/>
      <c r="K12" s="123"/>
      <c r="L12" s="123" t="s">
        <v>1069</v>
      </c>
      <c r="M12" s="123"/>
      <c r="N12" s="123"/>
      <c r="O12" s="123" t="s">
        <v>1073</v>
      </c>
      <c r="P12" s="123"/>
      <c r="Q12" s="123"/>
      <c r="R12" s="123" t="s">
        <v>1077</v>
      </c>
      <c r="S12" s="123"/>
      <c r="T12" s="123"/>
      <c r="U12" s="123" t="s">
        <v>1081</v>
      </c>
      <c r="V12" s="123"/>
      <c r="W12" s="123"/>
      <c r="X12" s="123" t="s">
        <v>1085</v>
      </c>
      <c r="Y12" s="123"/>
      <c r="Z12" s="123"/>
      <c r="AA12" s="123" t="s">
        <v>1087</v>
      </c>
      <c r="AB12" s="123"/>
      <c r="AC12" s="123"/>
      <c r="AD12" s="123" t="s">
        <v>534</v>
      </c>
      <c r="AE12" s="123"/>
      <c r="AF12" s="123"/>
      <c r="AG12" s="123" t="s">
        <v>1092</v>
      </c>
      <c r="AH12" s="123"/>
      <c r="AI12" s="123"/>
      <c r="AJ12" s="123" t="s">
        <v>1093</v>
      </c>
      <c r="AK12" s="123"/>
      <c r="AL12" s="123"/>
      <c r="AM12" s="131" t="s">
        <v>1094</v>
      </c>
      <c r="AN12" s="131"/>
      <c r="AO12" s="131"/>
      <c r="AP12" s="131" t="s">
        <v>1095</v>
      </c>
      <c r="AQ12" s="131"/>
      <c r="AR12" s="131"/>
      <c r="AS12" s="131" t="s">
        <v>1096</v>
      </c>
      <c r="AT12" s="131"/>
      <c r="AU12" s="131"/>
      <c r="AV12" s="131" t="s">
        <v>1100</v>
      </c>
      <c r="AW12" s="131"/>
      <c r="AX12" s="131"/>
      <c r="AY12" s="131" t="s">
        <v>1104</v>
      </c>
      <c r="AZ12" s="131"/>
      <c r="BA12" s="131"/>
      <c r="BB12" s="131" t="s">
        <v>1107</v>
      </c>
      <c r="BC12" s="131"/>
      <c r="BD12" s="131"/>
      <c r="BE12" s="131" t="s">
        <v>1108</v>
      </c>
      <c r="BF12" s="131"/>
      <c r="BG12" s="131"/>
      <c r="BH12" s="131" t="s">
        <v>1111</v>
      </c>
      <c r="BI12" s="131"/>
      <c r="BJ12" s="131"/>
      <c r="BK12" s="131" t="s">
        <v>1112</v>
      </c>
      <c r="BL12" s="131"/>
      <c r="BM12" s="131"/>
      <c r="BN12" s="131" t="s">
        <v>1113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1114</v>
      </c>
      <c r="BX12" s="123"/>
      <c r="BY12" s="123"/>
      <c r="BZ12" s="123" t="s">
        <v>1115</v>
      </c>
      <c r="CA12" s="123"/>
      <c r="CB12" s="123"/>
      <c r="CC12" s="123" t="s">
        <v>1116</v>
      </c>
      <c r="CD12" s="123"/>
      <c r="CE12" s="123"/>
      <c r="CF12" s="123" t="s">
        <v>1120</v>
      </c>
      <c r="CG12" s="123"/>
      <c r="CH12" s="123"/>
      <c r="CI12" s="123" t="s">
        <v>1124</v>
      </c>
      <c r="CJ12" s="123"/>
      <c r="CK12" s="123"/>
      <c r="CL12" s="123" t="s">
        <v>570</v>
      </c>
      <c r="CM12" s="123"/>
      <c r="CN12" s="123"/>
      <c r="CO12" s="131" t="s">
        <v>1126</v>
      </c>
      <c r="CP12" s="131"/>
      <c r="CQ12" s="131"/>
      <c r="CR12" s="131" t="s">
        <v>1130</v>
      </c>
      <c r="CS12" s="131"/>
      <c r="CT12" s="131"/>
      <c r="CU12" s="131" t="s">
        <v>1133</v>
      </c>
      <c r="CV12" s="131"/>
      <c r="CW12" s="131"/>
      <c r="CX12" s="131" t="s">
        <v>1137</v>
      </c>
      <c r="CY12" s="131"/>
      <c r="CZ12" s="131"/>
      <c r="DA12" s="131" t="s">
        <v>578</v>
      </c>
      <c r="DB12" s="131"/>
      <c r="DC12" s="131"/>
      <c r="DD12" s="123" t="s">
        <v>1138</v>
      </c>
      <c r="DE12" s="123"/>
      <c r="DF12" s="123"/>
      <c r="DG12" s="123" t="s">
        <v>1142</v>
      </c>
      <c r="DH12" s="123"/>
      <c r="DI12" s="123"/>
      <c r="DJ12" s="123" t="s">
        <v>1146</v>
      </c>
      <c r="DK12" s="123"/>
      <c r="DL12" s="123"/>
      <c r="DM12" s="131" t="s">
        <v>1148</v>
      </c>
      <c r="DN12" s="131"/>
      <c r="DO12" s="131"/>
      <c r="DP12" s="123" t="s">
        <v>1149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1154</v>
      </c>
      <c r="DZ12" s="131"/>
      <c r="EA12" s="131"/>
      <c r="EB12" s="131" t="s">
        <v>1157</v>
      </c>
      <c r="EC12" s="131"/>
      <c r="ED12" s="131"/>
      <c r="EE12" s="131" t="s">
        <v>1158</v>
      </c>
      <c r="EF12" s="131"/>
      <c r="EG12" s="131"/>
      <c r="EH12" s="131" t="s">
        <v>1162</v>
      </c>
      <c r="EI12" s="131"/>
      <c r="EJ12" s="131"/>
      <c r="EK12" s="131" t="s">
        <v>1166</v>
      </c>
      <c r="EL12" s="131"/>
      <c r="EM12" s="131"/>
      <c r="EN12" s="131" t="s">
        <v>594</v>
      </c>
      <c r="EO12" s="131"/>
      <c r="EP12" s="131"/>
      <c r="EQ12" s="123" t="s">
        <v>1168</v>
      </c>
      <c r="ER12" s="123"/>
      <c r="ES12" s="123"/>
      <c r="ET12" s="123" t="s">
        <v>601</v>
      </c>
      <c r="EU12" s="123"/>
      <c r="EV12" s="123"/>
      <c r="EW12" s="123" t="s">
        <v>1175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1182</v>
      </c>
      <c r="FG12" s="123"/>
      <c r="FH12" s="123"/>
      <c r="FI12" s="131" t="s">
        <v>1186</v>
      </c>
      <c r="FJ12" s="131"/>
      <c r="FK12" s="131"/>
      <c r="FL12" s="131" t="s">
        <v>1190</v>
      </c>
      <c r="FM12" s="131"/>
      <c r="FN12" s="131"/>
      <c r="FO12" s="131" t="s">
        <v>1194</v>
      </c>
      <c r="FP12" s="131"/>
      <c r="FQ12" s="131"/>
      <c r="FR12" s="131" t="s">
        <v>603</v>
      </c>
      <c r="FS12" s="131"/>
      <c r="FT12" s="131"/>
      <c r="FU12" s="131" t="s">
        <v>1201</v>
      </c>
      <c r="FV12" s="131"/>
      <c r="FW12" s="131"/>
      <c r="FX12" s="131" t="s">
        <v>1204</v>
      </c>
      <c r="FY12" s="131"/>
      <c r="FZ12" s="131"/>
      <c r="GA12" s="123" t="s">
        <v>1208</v>
      </c>
      <c r="GB12" s="123"/>
      <c r="GC12" s="123"/>
      <c r="GD12" s="123" t="s">
        <v>1209</v>
      </c>
      <c r="GE12" s="123"/>
      <c r="GF12" s="123"/>
      <c r="GG12" s="123" t="s">
        <v>1213</v>
      </c>
      <c r="GH12" s="123"/>
      <c r="GI12" s="123"/>
      <c r="GJ12" s="123" t="s">
        <v>1217</v>
      </c>
      <c r="GK12" s="123"/>
      <c r="GL12" s="123"/>
      <c r="GM12" s="123" t="s">
        <v>1221</v>
      </c>
      <c r="GN12" s="123"/>
      <c r="GO12" s="123"/>
      <c r="GP12" s="123" t="s">
        <v>1225</v>
      </c>
      <c r="GQ12" s="123"/>
      <c r="GR12" s="123"/>
    </row>
    <row r="13" spans="1:200" ht="144" x14ac:dyDescent="0.3">
      <c r="A13" s="137"/>
      <c r="B13" s="137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5" t="s">
        <v>784</v>
      </c>
      <c r="B40" s="13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39" t="s">
        <v>1393</v>
      </c>
      <c r="C42" s="139"/>
      <c r="D42" s="139"/>
      <c r="E42" s="139"/>
      <c r="F42" s="49"/>
      <c r="G42" s="49"/>
      <c r="H42" s="49"/>
      <c r="I42" s="49"/>
      <c r="J42" s="49"/>
      <c r="K42" s="49"/>
      <c r="L42" s="49"/>
      <c r="M42" s="49"/>
    </row>
    <row r="43" spans="1:200" x14ac:dyDescent="0.3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3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3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3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3">
      <c r="B47" s="50"/>
      <c r="C47" s="50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49"/>
      <c r="K47" s="49"/>
      <c r="L47" s="49"/>
      <c r="M47" s="49"/>
    </row>
    <row r="48" spans="1:200" x14ac:dyDescent="0.3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3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3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3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3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3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3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3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3">
      <c r="B56" s="50"/>
      <c r="C56" s="50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3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3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3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3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3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3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3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3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abSelected="1" workbookViewId="0"/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1412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1403</v>
      </c>
      <c r="IS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2" hidden="1" customHeight="1" x14ac:dyDescent="0.3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2" hidden="1" customHeight="1" thickBot="1" x14ac:dyDescent="0.3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399999999999999" hidden="1" customHeight="1" thickBot="1" x14ac:dyDescent="0.3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3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3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6" x14ac:dyDescent="0.3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1244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1253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1259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1337</v>
      </c>
      <c r="GK11" s="101"/>
      <c r="GL11" s="101"/>
      <c r="GM11" s="101" t="s">
        <v>1338</v>
      </c>
      <c r="GN11" s="101"/>
      <c r="GO11" s="101"/>
      <c r="GP11" s="101" t="s">
        <v>1340</v>
      </c>
      <c r="GQ11" s="101"/>
      <c r="GR11" s="101"/>
      <c r="GS11" s="101" t="s">
        <v>1344</v>
      </c>
      <c r="GT11" s="101"/>
      <c r="GU11" s="101"/>
      <c r="GV11" s="101" t="s">
        <v>1350</v>
      </c>
      <c r="GW11" s="101"/>
      <c r="GX11" s="101"/>
      <c r="GY11" s="101" t="s">
        <v>1351</v>
      </c>
      <c r="GZ11" s="101"/>
      <c r="HA11" s="101"/>
      <c r="HB11" s="101" t="s">
        <v>1355</v>
      </c>
      <c r="HC11" s="101"/>
      <c r="HD11" s="101"/>
      <c r="HE11" s="101" t="s">
        <v>1356</v>
      </c>
      <c r="HF11" s="101"/>
      <c r="HG11" s="101"/>
      <c r="HH11" s="101" t="s">
        <v>1358</v>
      </c>
      <c r="HI11" s="101"/>
      <c r="HJ11" s="101"/>
      <c r="HK11" s="101" t="s">
        <v>1362</v>
      </c>
      <c r="HL11" s="101"/>
      <c r="HM11" s="101"/>
      <c r="HN11" s="101" t="s">
        <v>1364</v>
      </c>
      <c r="HO11" s="101"/>
      <c r="HP11" s="101"/>
      <c r="HQ11" s="101" t="s">
        <v>1367</v>
      </c>
      <c r="HR11" s="101"/>
      <c r="HS11" s="101"/>
      <c r="HT11" s="101" t="s">
        <v>1372</v>
      </c>
      <c r="HU11" s="101"/>
      <c r="HV11" s="101"/>
      <c r="HW11" s="101" t="s">
        <v>1373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3">
      <c r="A12" s="137"/>
      <c r="B12" s="137"/>
      <c r="C12" s="131" t="s">
        <v>1229</v>
      </c>
      <c r="D12" s="131"/>
      <c r="E12" s="131"/>
      <c r="F12" s="123" t="s">
        <v>1232</v>
      </c>
      <c r="G12" s="123"/>
      <c r="H12" s="123"/>
      <c r="I12" s="123" t="s">
        <v>1233</v>
      </c>
      <c r="J12" s="123"/>
      <c r="K12" s="123"/>
      <c r="L12" s="123" t="s">
        <v>1237</v>
      </c>
      <c r="M12" s="123"/>
      <c r="N12" s="123"/>
      <c r="O12" s="123" t="s">
        <v>1238</v>
      </c>
      <c r="P12" s="123"/>
      <c r="Q12" s="123"/>
      <c r="R12" s="123" t="s">
        <v>1239</v>
      </c>
      <c r="S12" s="123"/>
      <c r="T12" s="123"/>
      <c r="U12" s="123" t="s">
        <v>614</v>
      </c>
      <c r="V12" s="123"/>
      <c r="W12" s="123"/>
      <c r="X12" s="123" t="s">
        <v>1390</v>
      </c>
      <c r="Y12" s="123"/>
      <c r="Z12" s="123"/>
      <c r="AA12" s="131" t="s">
        <v>617</v>
      </c>
      <c r="AB12" s="131"/>
      <c r="AC12" s="131"/>
      <c r="AD12" s="131" t="s">
        <v>1245</v>
      </c>
      <c r="AE12" s="131"/>
      <c r="AF12" s="131"/>
      <c r="AG12" s="123" t="s">
        <v>1246</v>
      </c>
      <c r="AH12" s="123"/>
      <c r="AI12" s="123"/>
      <c r="AJ12" s="123" t="s">
        <v>1250</v>
      </c>
      <c r="AK12" s="123"/>
      <c r="AL12" s="123"/>
      <c r="AM12" s="131" t="s">
        <v>1252</v>
      </c>
      <c r="AN12" s="131"/>
      <c r="AO12" s="131"/>
      <c r="AP12" s="123" t="s">
        <v>624</v>
      </c>
      <c r="AQ12" s="123"/>
      <c r="AR12" s="123"/>
      <c r="AS12" s="131" t="s">
        <v>1254</v>
      </c>
      <c r="AT12" s="131"/>
      <c r="AU12" s="131"/>
      <c r="AV12" s="123" t="s">
        <v>1255</v>
      </c>
      <c r="AW12" s="123"/>
      <c r="AX12" s="123"/>
      <c r="AY12" s="123" t="s">
        <v>630</v>
      </c>
      <c r="AZ12" s="123"/>
      <c r="BA12" s="123"/>
      <c r="BB12" s="123" t="s">
        <v>1256</v>
      </c>
      <c r="BC12" s="123"/>
      <c r="BD12" s="123"/>
      <c r="BE12" s="123" t="s">
        <v>1257</v>
      </c>
      <c r="BF12" s="123"/>
      <c r="BG12" s="123"/>
      <c r="BH12" s="123" t="s">
        <v>1258</v>
      </c>
      <c r="BI12" s="123"/>
      <c r="BJ12" s="123"/>
      <c r="BK12" s="123" t="s">
        <v>1264</v>
      </c>
      <c r="BL12" s="123"/>
      <c r="BM12" s="123"/>
      <c r="BN12" s="123" t="s">
        <v>1260</v>
      </c>
      <c r="BO12" s="123"/>
      <c r="BP12" s="123"/>
      <c r="BQ12" s="123" t="s">
        <v>1261</v>
      </c>
      <c r="BR12" s="123"/>
      <c r="BS12" s="123"/>
      <c r="BT12" s="123" t="s">
        <v>645</v>
      </c>
      <c r="BU12" s="123"/>
      <c r="BV12" s="123"/>
      <c r="BW12" s="123" t="s">
        <v>1269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1272</v>
      </c>
      <c r="CG12" s="123"/>
      <c r="CH12" s="123"/>
      <c r="CI12" s="123" t="s">
        <v>1276</v>
      </c>
      <c r="CJ12" s="123"/>
      <c r="CK12" s="123"/>
      <c r="CL12" s="123" t="s">
        <v>1277</v>
      </c>
      <c r="CM12" s="123"/>
      <c r="CN12" s="123"/>
      <c r="CO12" s="123" t="s">
        <v>1278</v>
      </c>
      <c r="CP12" s="123"/>
      <c r="CQ12" s="123"/>
      <c r="CR12" s="123" t="s">
        <v>1279</v>
      </c>
      <c r="CS12" s="123"/>
      <c r="CT12" s="123"/>
      <c r="CU12" s="123" t="s">
        <v>1280</v>
      </c>
      <c r="CV12" s="123"/>
      <c r="CW12" s="123"/>
      <c r="CX12" s="123" t="s">
        <v>1281</v>
      </c>
      <c r="CY12" s="123"/>
      <c r="CZ12" s="123"/>
      <c r="DA12" s="123" t="s">
        <v>661</v>
      </c>
      <c r="DB12" s="123"/>
      <c r="DC12" s="123"/>
      <c r="DD12" s="123" t="s">
        <v>1286</v>
      </c>
      <c r="DE12" s="123"/>
      <c r="DF12" s="123"/>
      <c r="DG12" s="123" t="s">
        <v>1287</v>
      </c>
      <c r="DH12" s="123"/>
      <c r="DI12" s="123"/>
      <c r="DJ12" s="123" t="s">
        <v>1291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1293</v>
      </c>
      <c r="DT12" s="123"/>
      <c r="DU12" s="123"/>
      <c r="DV12" s="123" t="s">
        <v>651</v>
      </c>
      <c r="DW12" s="123"/>
      <c r="DX12" s="123"/>
      <c r="DY12" s="123" t="s">
        <v>1298</v>
      </c>
      <c r="DZ12" s="123"/>
      <c r="EA12" s="123"/>
      <c r="EB12" s="123" t="s">
        <v>1299</v>
      </c>
      <c r="EC12" s="123"/>
      <c r="ED12" s="123"/>
      <c r="EE12" s="123" t="s">
        <v>686</v>
      </c>
      <c r="EF12" s="123"/>
      <c r="EG12" s="123"/>
      <c r="EH12" s="123" t="s">
        <v>1302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1305</v>
      </c>
      <c r="ER12" s="123"/>
      <c r="ES12" s="123"/>
      <c r="ET12" s="123" t="s">
        <v>1306</v>
      </c>
      <c r="EU12" s="123"/>
      <c r="EV12" s="123"/>
      <c r="EW12" s="123" t="s">
        <v>1307</v>
      </c>
      <c r="EX12" s="123"/>
      <c r="EY12" s="123"/>
      <c r="EZ12" s="123" t="s">
        <v>1308</v>
      </c>
      <c r="FA12" s="123"/>
      <c r="FB12" s="123"/>
      <c r="FC12" s="123" t="s">
        <v>1310</v>
      </c>
      <c r="FD12" s="123"/>
      <c r="FE12" s="123"/>
      <c r="FF12" s="123" t="s">
        <v>1317</v>
      </c>
      <c r="FG12" s="123"/>
      <c r="FH12" s="123"/>
      <c r="FI12" s="123" t="s">
        <v>1314</v>
      </c>
      <c r="FJ12" s="123"/>
      <c r="FK12" s="123"/>
      <c r="FL12" s="123" t="s">
        <v>1315</v>
      </c>
      <c r="FM12" s="123"/>
      <c r="FN12" s="123"/>
      <c r="FO12" s="141" t="s">
        <v>709</v>
      </c>
      <c r="FP12" s="141"/>
      <c r="FQ12" s="141"/>
      <c r="FR12" s="123" t="s">
        <v>1322</v>
      </c>
      <c r="FS12" s="123"/>
      <c r="FT12" s="123"/>
      <c r="FU12" s="123" t="s">
        <v>1324</v>
      </c>
      <c r="FV12" s="123"/>
      <c r="FW12" s="123"/>
      <c r="FX12" s="123" t="s">
        <v>714</v>
      </c>
      <c r="FY12" s="123"/>
      <c r="FZ12" s="123"/>
      <c r="GA12" s="123" t="s">
        <v>1326</v>
      </c>
      <c r="GB12" s="123"/>
      <c r="GC12" s="123"/>
      <c r="GD12" s="123" t="s">
        <v>1328</v>
      </c>
      <c r="GE12" s="123"/>
      <c r="GF12" s="123"/>
      <c r="GG12" s="123" t="s">
        <v>1332</v>
      </c>
      <c r="GH12" s="123"/>
      <c r="GI12" s="123"/>
      <c r="GJ12" s="131" t="s">
        <v>1333</v>
      </c>
      <c r="GK12" s="131"/>
      <c r="GL12" s="131"/>
      <c r="GM12" s="123" t="s">
        <v>722</v>
      </c>
      <c r="GN12" s="123"/>
      <c r="GO12" s="123"/>
      <c r="GP12" s="123" t="s">
        <v>1339</v>
      </c>
      <c r="GQ12" s="123"/>
      <c r="GR12" s="123"/>
      <c r="GS12" s="123" t="s">
        <v>1345</v>
      </c>
      <c r="GT12" s="123"/>
      <c r="GU12" s="123"/>
      <c r="GV12" s="123" t="s">
        <v>1346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1357</v>
      </c>
      <c r="HI12" s="123"/>
      <c r="HJ12" s="123"/>
      <c r="HK12" s="123" t="s">
        <v>1363</v>
      </c>
      <c r="HL12" s="123"/>
      <c r="HM12" s="123"/>
      <c r="HN12" s="123" t="s">
        <v>1365</v>
      </c>
      <c r="HO12" s="123"/>
      <c r="HP12" s="123"/>
      <c r="HQ12" s="123" t="s">
        <v>1368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1374</v>
      </c>
      <c r="IA12" s="123"/>
      <c r="IB12" s="123"/>
      <c r="IC12" s="123" t="s">
        <v>1377</v>
      </c>
      <c r="ID12" s="123"/>
      <c r="IE12" s="123"/>
      <c r="IF12" s="123" t="s">
        <v>746</v>
      </c>
      <c r="IG12" s="123"/>
      <c r="IH12" s="123"/>
      <c r="II12" s="123" t="s">
        <v>1381</v>
      </c>
      <c r="IJ12" s="123"/>
      <c r="IK12" s="123"/>
      <c r="IL12" s="123" t="s">
        <v>1382</v>
      </c>
      <c r="IM12" s="123"/>
      <c r="IN12" s="123"/>
      <c r="IO12" s="123" t="s">
        <v>1386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3">
      <c r="A13" s="137"/>
      <c r="B13" s="137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6" x14ac:dyDescent="0.3">
      <c r="A14" s="27">
        <v>1</v>
      </c>
      <c r="B14" s="80" t="s">
        <v>1413</v>
      </c>
      <c r="C14" s="5">
        <v>1</v>
      </c>
      <c r="D14" s="5"/>
      <c r="E14" s="5"/>
      <c r="F14" s="5">
        <v>1</v>
      </c>
      <c r="G14" s="5"/>
      <c r="H14" s="13"/>
      <c r="I14" s="5">
        <v>1</v>
      </c>
      <c r="J14" s="5"/>
      <c r="K14" s="13"/>
      <c r="L14" s="5">
        <v>1</v>
      </c>
      <c r="M14" s="5"/>
      <c r="N14" s="13"/>
      <c r="O14" s="5">
        <v>1</v>
      </c>
      <c r="P14" s="5"/>
      <c r="Q14" s="13"/>
      <c r="R14" s="5">
        <v>1</v>
      </c>
      <c r="S14" s="5"/>
      <c r="T14" s="13"/>
      <c r="U14" s="5">
        <v>1</v>
      </c>
      <c r="V14" s="5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7"/>
      <c r="AJ14" s="13">
        <v>1</v>
      </c>
      <c r="AK14" s="13"/>
      <c r="AL14" s="17"/>
      <c r="AM14" s="13">
        <v>1</v>
      </c>
      <c r="AN14" s="13"/>
      <c r="AO14" s="17"/>
      <c r="AP14" s="13">
        <v>1</v>
      </c>
      <c r="AQ14" s="13"/>
      <c r="AR14" s="17"/>
      <c r="AS14" s="13">
        <v>1</v>
      </c>
      <c r="AT14" s="13"/>
      <c r="AU14" s="17"/>
      <c r="AV14" s="13">
        <v>1</v>
      </c>
      <c r="AW14" s="13"/>
      <c r="AX14" s="17"/>
      <c r="AY14" s="13">
        <v>1</v>
      </c>
      <c r="AZ14" s="13"/>
      <c r="BA14" s="17"/>
      <c r="BB14" s="13">
        <v>1</v>
      </c>
      <c r="BC14" s="13"/>
      <c r="BD14" s="17"/>
      <c r="BE14" s="13">
        <v>1</v>
      </c>
      <c r="BF14" s="13"/>
      <c r="BG14" s="17"/>
      <c r="BH14" s="13">
        <v>1</v>
      </c>
      <c r="BI14" s="13"/>
      <c r="BJ14" s="17"/>
      <c r="BK14" s="13">
        <v>1</v>
      </c>
      <c r="BL14" s="13"/>
      <c r="BM14" s="17"/>
      <c r="BN14" s="13">
        <v>1</v>
      </c>
      <c r="BO14" s="13"/>
      <c r="BP14" s="22"/>
      <c r="BQ14" s="13">
        <v>1</v>
      </c>
      <c r="BR14" s="13"/>
      <c r="BS14" s="17"/>
      <c r="BT14" s="13">
        <v>1</v>
      </c>
      <c r="BU14" s="13"/>
      <c r="BV14" s="17"/>
      <c r="BW14" s="13">
        <v>1</v>
      </c>
      <c r="BX14" s="13"/>
      <c r="BY14" s="13"/>
      <c r="BZ14" s="13">
        <v>1</v>
      </c>
      <c r="CA14" s="13"/>
      <c r="CB14" s="17"/>
      <c r="CC14" s="13">
        <v>1</v>
      </c>
      <c r="CD14" s="13"/>
      <c r="CE14" s="17"/>
      <c r="CF14" s="13">
        <v>1</v>
      </c>
      <c r="CG14" s="17"/>
      <c r="CH14" s="17"/>
      <c r="CI14" s="13">
        <v>1</v>
      </c>
      <c r="CJ14" s="13"/>
      <c r="CK14" s="17"/>
      <c r="CL14" s="13">
        <v>1</v>
      </c>
      <c r="CM14" s="13"/>
      <c r="CN14" s="17"/>
      <c r="CO14" s="17">
        <v>1</v>
      </c>
      <c r="CP14" s="17"/>
      <c r="CQ14" s="17"/>
      <c r="CR14" s="13">
        <v>1</v>
      </c>
      <c r="CS14" s="13"/>
      <c r="CT14" s="17"/>
      <c r="CU14" s="17">
        <v>1</v>
      </c>
      <c r="CV14" s="17"/>
      <c r="CW14" s="17"/>
      <c r="CX14" s="13">
        <v>1</v>
      </c>
      <c r="CY14" s="13"/>
      <c r="CZ14" s="17"/>
      <c r="DA14" s="13">
        <v>1</v>
      </c>
      <c r="DB14" s="13"/>
      <c r="DC14" s="17"/>
      <c r="DD14" s="21">
        <v>1</v>
      </c>
      <c r="DE14" s="17"/>
      <c r="DF14" s="17"/>
      <c r="DG14" s="21">
        <v>1</v>
      </c>
      <c r="DH14" s="17"/>
      <c r="DI14" s="17"/>
      <c r="DJ14" s="21">
        <v>1</v>
      </c>
      <c r="DK14" s="17"/>
      <c r="DL14" s="17"/>
      <c r="DM14" s="21">
        <v>1</v>
      </c>
      <c r="DN14" s="17"/>
      <c r="DO14" s="17"/>
      <c r="DP14" s="21">
        <v>1</v>
      </c>
      <c r="DQ14" s="17"/>
      <c r="DR14" s="17"/>
      <c r="DS14" s="21">
        <v>1</v>
      </c>
      <c r="DT14" s="17"/>
      <c r="DU14" s="17"/>
      <c r="DV14" s="17">
        <v>1</v>
      </c>
      <c r="DW14" s="17"/>
      <c r="DX14" s="17"/>
      <c r="DY14" s="21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26.4" x14ac:dyDescent="0.3">
      <c r="A15" s="2">
        <v>2</v>
      </c>
      <c r="B15" s="80" t="s">
        <v>1414</v>
      </c>
      <c r="C15" s="9">
        <v>1</v>
      </c>
      <c r="D15" s="9"/>
      <c r="E15" s="9"/>
      <c r="F15" s="9">
        <v>1</v>
      </c>
      <c r="G15" s="9"/>
      <c r="H15" s="1"/>
      <c r="I15" s="9">
        <v>1</v>
      </c>
      <c r="J15" s="9"/>
      <c r="K15" s="1"/>
      <c r="L15" s="9">
        <v>1</v>
      </c>
      <c r="M15" s="9"/>
      <c r="N15" s="1"/>
      <c r="O15" s="9">
        <v>1</v>
      </c>
      <c r="P15" s="9"/>
      <c r="Q15" s="1"/>
      <c r="R15" s="9">
        <v>1</v>
      </c>
      <c r="S15" s="9"/>
      <c r="T15" s="1"/>
      <c r="U15" s="9">
        <v>1</v>
      </c>
      <c r="V15" s="9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4"/>
      <c r="AJ15" s="1">
        <v>1</v>
      </c>
      <c r="AK15" s="1"/>
      <c r="AL15" s="4"/>
      <c r="AM15" s="1">
        <v>1</v>
      </c>
      <c r="AN15" s="1"/>
      <c r="AO15" s="4"/>
      <c r="AP15" s="1">
        <v>1</v>
      </c>
      <c r="AQ15" s="1"/>
      <c r="AR15" s="4"/>
      <c r="AS15" s="1">
        <v>1</v>
      </c>
      <c r="AT15" s="1"/>
      <c r="AU15" s="4"/>
      <c r="AV15" s="1">
        <v>1</v>
      </c>
      <c r="AW15" s="1"/>
      <c r="AX15" s="4"/>
      <c r="AY15" s="1">
        <v>1</v>
      </c>
      <c r="AZ15" s="1"/>
      <c r="BA15" s="4"/>
      <c r="BB15" s="1">
        <v>1</v>
      </c>
      <c r="BC15" s="1"/>
      <c r="BD15" s="4"/>
      <c r="BE15" s="1">
        <v>1</v>
      </c>
      <c r="BF15" s="1"/>
      <c r="BG15" s="4"/>
      <c r="BH15" s="1">
        <v>1</v>
      </c>
      <c r="BI15" s="1"/>
      <c r="BJ15" s="4"/>
      <c r="BK15" s="1">
        <v>1</v>
      </c>
      <c r="BL15" s="1"/>
      <c r="BM15" s="4"/>
      <c r="BN15" s="1">
        <v>1</v>
      </c>
      <c r="BO15" s="1"/>
      <c r="BP15" s="18"/>
      <c r="BQ15" s="1">
        <v>1</v>
      </c>
      <c r="BR15" s="1"/>
      <c r="BS15" s="4"/>
      <c r="BT15" s="1">
        <v>1</v>
      </c>
      <c r="BU15" s="1"/>
      <c r="BV15" s="4"/>
      <c r="BW15" s="1">
        <v>1</v>
      </c>
      <c r="BX15" s="1"/>
      <c r="BY15" s="17"/>
      <c r="BZ15" s="1">
        <v>1</v>
      </c>
      <c r="CA15" s="1"/>
      <c r="CB15" s="4"/>
      <c r="CC15" s="1">
        <v>1</v>
      </c>
      <c r="CD15" s="1"/>
      <c r="CE15" s="4"/>
      <c r="CF15" s="1">
        <v>1</v>
      </c>
      <c r="CG15" s="4"/>
      <c r="CH15" s="4"/>
      <c r="CI15" s="1">
        <v>1</v>
      </c>
      <c r="CJ15" s="1"/>
      <c r="CK15" s="4"/>
      <c r="CL15" s="1">
        <v>1</v>
      </c>
      <c r="CM15" s="1"/>
      <c r="CN15" s="4"/>
      <c r="CO15" s="4">
        <v>1</v>
      </c>
      <c r="CP15" s="4"/>
      <c r="CQ15" s="4"/>
      <c r="CR15" s="1">
        <v>1</v>
      </c>
      <c r="CS15" s="1"/>
      <c r="CT15" s="4"/>
      <c r="CU15" s="4">
        <v>1</v>
      </c>
      <c r="CV15" s="4"/>
      <c r="CW15" s="4"/>
      <c r="CX15" s="1">
        <v>1</v>
      </c>
      <c r="CY15" s="1"/>
      <c r="CZ15" s="4"/>
      <c r="DA15" s="1">
        <v>1</v>
      </c>
      <c r="DB15" s="1"/>
      <c r="DC15" s="4"/>
      <c r="DD15" s="21">
        <v>1</v>
      </c>
      <c r="DE15" s="4"/>
      <c r="DF15" s="4"/>
      <c r="DG15" s="21">
        <v>1</v>
      </c>
      <c r="DH15" s="4"/>
      <c r="DI15" s="4"/>
      <c r="DJ15" s="21">
        <v>1</v>
      </c>
      <c r="DK15" s="4"/>
      <c r="DL15" s="4"/>
      <c r="DM15" s="21">
        <v>1</v>
      </c>
      <c r="DN15" s="4"/>
      <c r="DO15" s="4"/>
      <c r="DP15" s="21">
        <v>1</v>
      </c>
      <c r="DQ15" s="4"/>
      <c r="DR15" s="4"/>
      <c r="DS15" s="21">
        <v>1</v>
      </c>
      <c r="DT15" s="4"/>
      <c r="DU15" s="4"/>
      <c r="DV15" s="4">
        <v>1</v>
      </c>
      <c r="DW15" s="4"/>
      <c r="DX15" s="4"/>
      <c r="DY15" s="21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6" x14ac:dyDescent="0.3">
      <c r="A16" s="2">
        <v>3</v>
      </c>
      <c r="B16" s="80" t="s">
        <v>1415</v>
      </c>
      <c r="C16" s="9">
        <v>1</v>
      </c>
      <c r="D16" s="9"/>
      <c r="E16" s="9"/>
      <c r="F16" s="9">
        <v>1</v>
      </c>
      <c r="G16" s="9"/>
      <c r="H16" s="1"/>
      <c r="I16" s="9">
        <v>1</v>
      </c>
      <c r="J16" s="9"/>
      <c r="K16" s="1"/>
      <c r="L16" s="9">
        <v>1</v>
      </c>
      <c r="M16" s="9"/>
      <c r="N16" s="1"/>
      <c r="O16" s="9">
        <v>1</v>
      </c>
      <c r="P16" s="9"/>
      <c r="Q16" s="1"/>
      <c r="R16" s="9">
        <v>1</v>
      </c>
      <c r="S16" s="9"/>
      <c r="T16" s="1"/>
      <c r="U16" s="9">
        <v>1</v>
      </c>
      <c r="V16" s="9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4"/>
      <c r="AJ16" s="1">
        <v>1</v>
      </c>
      <c r="AK16" s="1"/>
      <c r="AL16" s="4"/>
      <c r="AM16" s="1">
        <v>1</v>
      </c>
      <c r="AN16" s="1"/>
      <c r="AO16" s="4"/>
      <c r="AP16" s="1">
        <v>1</v>
      </c>
      <c r="AQ16" s="1"/>
      <c r="AR16" s="4"/>
      <c r="AS16" s="1">
        <v>1</v>
      </c>
      <c r="AT16" s="1"/>
      <c r="AU16" s="4"/>
      <c r="AV16" s="1">
        <v>1</v>
      </c>
      <c r="AW16" s="1"/>
      <c r="AX16" s="4"/>
      <c r="AY16" s="1">
        <v>1</v>
      </c>
      <c r="AZ16" s="1"/>
      <c r="BA16" s="4"/>
      <c r="BB16" s="1">
        <v>1</v>
      </c>
      <c r="BC16" s="1"/>
      <c r="BD16" s="4"/>
      <c r="BE16" s="1">
        <v>1</v>
      </c>
      <c r="BF16" s="1"/>
      <c r="BG16" s="4"/>
      <c r="BH16" s="1">
        <v>1</v>
      </c>
      <c r="BI16" s="1"/>
      <c r="BJ16" s="4"/>
      <c r="BK16" s="1">
        <v>1</v>
      </c>
      <c r="BL16" s="1"/>
      <c r="BM16" s="4"/>
      <c r="BN16" s="1">
        <v>1</v>
      </c>
      <c r="BO16" s="1"/>
      <c r="BP16" s="18"/>
      <c r="BQ16" s="1">
        <v>1</v>
      </c>
      <c r="BR16" s="1"/>
      <c r="BS16" s="4"/>
      <c r="BT16" s="1">
        <v>1</v>
      </c>
      <c r="BU16" s="1"/>
      <c r="BV16" s="4"/>
      <c r="BW16" s="1">
        <v>1</v>
      </c>
      <c r="BX16" s="1"/>
      <c r="BY16" s="4"/>
      <c r="BZ16" s="1">
        <v>1</v>
      </c>
      <c r="CA16" s="1"/>
      <c r="CB16" s="4"/>
      <c r="CC16" s="1">
        <v>1</v>
      </c>
      <c r="CD16" s="1"/>
      <c r="CE16" s="4"/>
      <c r="CF16" s="1">
        <v>1</v>
      </c>
      <c r="CG16" s="4"/>
      <c r="CH16" s="4"/>
      <c r="CI16" s="1">
        <v>1</v>
      </c>
      <c r="CJ16" s="1"/>
      <c r="CK16" s="4"/>
      <c r="CL16" s="1">
        <v>1</v>
      </c>
      <c r="CM16" s="1"/>
      <c r="CN16" s="4"/>
      <c r="CO16" s="4">
        <v>1</v>
      </c>
      <c r="CP16" s="4"/>
      <c r="CQ16" s="4"/>
      <c r="CR16" s="1">
        <v>1</v>
      </c>
      <c r="CS16" s="1"/>
      <c r="CT16" s="4"/>
      <c r="CU16" s="4">
        <v>1</v>
      </c>
      <c r="CV16" s="4"/>
      <c r="CW16" s="4"/>
      <c r="CX16" s="1">
        <v>1</v>
      </c>
      <c r="CY16" s="1"/>
      <c r="CZ16" s="4"/>
      <c r="DA16" s="1">
        <v>1</v>
      </c>
      <c r="DB16" s="1"/>
      <c r="DC16" s="4"/>
      <c r="DD16" s="21">
        <v>1</v>
      </c>
      <c r="DE16" s="4"/>
      <c r="DF16" s="4"/>
      <c r="DG16" s="21">
        <v>1</v>
      </c>
      <c r="DH16" s="4"/>
      <c r="DI16" s="4"/>
      <c r="DJ16" s="21">
        <v>1</v>
      </c>
      <c r="DK16" s="4"/>
      <c r="DL16" s="4"/>
      <c r="DM16" s="21">
        <v>1</v>
      </c>
      <c r="DN16" s="4"/>
      <c r="DO16" s="4"/>
      <c r="DP16" s="21">
        <v>1</v>
      </c>
      <c r="DQ16" s="4"/>
      <c r="DR16" s="4"/>
      <c r="DS16" s="21">
        <v>1</v>
      </c>
      <c r="DT16" s="4"/>
      <c r="DU16" s="4"/>
      <c r="DV16" s="4">
        <v>1</v>
      </c>
      <c r="DW16" s="4"/>
      <c r="DX16" s="4"/>
      <c r="DY16" s="21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6" x14ac:dyDescent="0.3">
      <c r="A17" s="2">
        <v>4</v>
      </c>
      <c r="B17" s="81" t="s">
        <v>1416</v>
      </c>
      <c r="C17" s="9">
        <v>1</v>
      </c>
      <c r="D17" s="9"/>
      <c r="E17" s="9"/>
      <c r="F17" s="9">
        <v>1</v>
      </c>
      <c r="G17" s="9"/>
      <c r="H17" s="1"/>
      <c r="I17" s="9">
        <v>1</v>
      </c>
      <c r="J17" s="9"/>
      <c r="K17" s="1"/>
      <c r="L17" s="9">
        <v>1</v>
      </c>
      <c r="M17" s="9"/>
      <c r="N17" s="1"/>
      <c r="O17" s="9">
        <v>1</v>
      </c>
      <c r="P17" s="9"/>
      <c r="Q17" s="1"/>
      <c r="R17" s="9">
        <v>1</v>
      </c>
      <c r="S17" s="9"/>
      <c r="T17" s="1"/>
      <c r="U17" s="9">
        <v>1</v>
      </c>
      <c r="V17" s="9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4"/>
      <c r="AJ17" s="1">
        <v>1</v>
      </c>
      <c r="AK17" s="1"/>
      <c r="AL17" s="4"/>
      <c r="AM17" s="1">
        <v>1</v>
      </c>
      <c r="AN17" s="1"/>
      <c r="AO17" s="4"/>
      <c r="AP17" s="1">
        <v>1</v>
      </c>
      <c r="AQ17" s="1"/>
      <c r="AR17" s="4"/>
      <c r="AS17" s="1">
        <v>1</v>
      </c>
      <c r="AT17" s="1"/>
      <c r="AU17" s="4"/>
      <c r="AV17" s="1">
        <v>1</v>
      </c>
      <c r="AW17" s="1"/>
      <c r="AX17" s="4"/>
      <c r="AY17" s="1">
        <v>1</v>
      </c>
      <c r="AZ17" s="1"/>
      <c r="BA17" s="4"/>
      <c r="BB17" s="1">
        <v>1</v>
      </c>
      <c r="BC17" s="1"/>
      <c r="BD17" s="4"/>
      <c r="BE17" s="1">
        <v>1</v>
      </c>
      <c r="BF17" s="1"/>
      <c r="BG17" s="4"/>
      <c r="BH17" s="1">
        <v>1</v>
      </c>
      <c r="BI17" s="1"/>
      <c r="BJ17" s="4"/>
      <c r="BK17" s="1">
        <v>1</v>
      </c>
      <c r="BL17" s="1"/>
      <c r="BM17" s="4"/>
      <c r="BN17" s="1">
        <v>1</v>
      </c>
      <c r="BO17" s="1"/>
      <c r="BP17" s="18"/>
      <c r="BQ17" s="1">
        <v>1</v>
      </c>
      <c r="BR17" s="1"/>
      <c r="BS17" s="4"/>
      <c r="BT17" s="1">
        <v>1</v>
      </c>
      <c r="BU17" s="1"/>
      <c r="BV17" s="4"/>
      <c r="BW17" s="1">
        <v>1</v>
      </c>
      <c r="BX17" s="1"/>
      <c r="BY17" s="4"/>
      <c r="BZ17" s="1">
        <v>1</v>
      </c>
      <c r="CA17" s="1"/>
      <c r="CB17" s="4"/>
      <c r="CC17" s="1">
        <v>1</v>
      </c>
      <c r="CD17" s="1"/>
      <c r="CE17" s="4"/>
      <c r="CF17" s="1">
        <v>1</v>
      </c>
      <c r="CG17" s="4"/>
      <c r="CH17" s="4"/>
      <c r="CI17" s="1">
        <v>1</v>
      </c>
      <c r="CJ17" s="1"/>
      <c r="CK17" s="4"/>
      <c r="CL17" s="1">
        <v>1</v>
      </c>
      <c r="CM17" s="1"/>
      <c r="CN17" s="4"/>
      <c r="CO17" s="4">
        <v>1</v>
      </c>
      <c r="CP17" s="4"/>
      <c r="CQ17" s="4"/>
      <c r="CR17" s="1">
        <v>1</v>
      </c>
      <c r="CS17" s="1"/>
      <c r="CT17" s="4"/>
      <c r="CU17" s="4">
        <v>1</v>
      </c>
      <c r="CV17" s="4"/>
      <c r="CW17" s="4"/>
      <c r="CX17" s="1">
        <v>1</v>
      </c>
      <c r="CY17" s="1"/>
      <c r="CZ17" s="4"/>
      <c r="DA17" s="1">
        <v>1</v>
      </c>
      <c r="DB17" s="1"/>
      <c r="DC17" s="4"/>
      <c r="DD17" s="21">
        <v>1</v>
      </c>
      <c r="DE17" s="4"/>
      <c r="DF17" s="4"/>
      <c r="DG17" s="21">
        <v>1</v>
      </c>
      <c r="DH17" s="4"/>
      <c r="DI17" s="4"/>
      <c r="DJ17" s="21">
        <v>1</v>
      </c>
      <c r="DK17" s="4"/>
      <c r="DL17" s="4"/>
      <c r="DM17" s="21">
        <v>1</v>
      </c>
      <c r="DN17" s="4"/>
      <c r="DO17" s="4"/>
      <c r="DP17" s="21">
        <v>1</v>
      </c>
      <c r="DQ17" s="4"/>
      <c r="DR17" s="4"/>
      <c r="DS17" s="21">
        <v>1</v>
      </c>
      <c r="DT17" s="4"/>
      <c r="DU17" s="4"/>
      <c r="DV17" s="4">
        <v>1</v>
      </c>
      <c r="DW17" s="4"/>
      <c r="DX17" s="4"/>
      <c r="DY17" s="21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6" x14ac:dyDescent="0.3">
      <c r="A18" s="2">
        <v>5</v>
      </c>
      <c r="B18" s="81" t="s">
        <v>1417</v>
      </c>
      <c r="C18" s="9">
        <v>1</v>
      </c>
      <c r="D18" s="9"/>
      <c r="E18" s="9"/>
      <c r="F18" s="9">
        <v>1</v>
      </c>
      <c r="G18" s="9"/>
      <c r="H18" s="1"/>
      <c r="I18" s="9">
        <v>1</v>
      </c>
      <c r="J18" s="9"/>
      <c r="K18" s="1"/>
      <c r="L18" s="9">
        <v>1</v>
      </c>
      <c r="M18" s="9"/>
      <c r="N18" s="1"/>
      <c r="O18" s="9">
        <v>1</v>
      </c>
      <c r="P18" s="9"/>
      <c r="Q18" s="1"/>
      <c r="R18" s="9">
        <v>1</v>
      </c>
      <c r="S18" s="9"/>
      <c r="T18" s="1"/>
      <c r="U18" s="9">
        <v>1</v>
      </c>
      <c r="V18" s="9"/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4"/>
      <c r="AJ18" s="1"/>
      <c r="AK18" s="1">
        <v>1</v>
      </c>
      <c r="AL18" s="4"/>
      <c r="AM18" s="1"/>
      <c r="AN18" s="1">
        <v>1</v>
      </c>
      <c r="AO18" s="4"/>
      <c r="AP18" s="1">
        <v>1</v>
      </c>
      <c r="AQ18" s="1"/>
      <c r="AR18" s="4"/>
      <c r="AS18" s="1">
        <v>1</v>
      </c>
      <c r="AT18" s="1"/>
      <c r="AU18" s="4"/>
      <c r="AV18" s="1"/>
      <c r="AW18" s="1">
        <v>1</v>
      </c>
      <c r="AX18" s="4"/>
      <c r="AY18" s="1"/>
      <c r="AZ18" s="1">
        <v>1</v>
      </c>
      <c r="BA18" s="4"/>
      <c r="BB18" s="1"/>
      <c r="BC18" s="1">
        <v>1</v>
      </c>
      <c r="BD18" s="4"/>
      <c r="BE18" s="1"/>
      <c r="BF18" s="1">
        <v>1</v>
      </c>
      <c r="BG18" s="4"/>
      <c r="BH18" s="1">
        <v>1</v>
      </c>
      <c r="BI18" s="1"/>
      <c r="BJ18" s="4"/>
      <c r="BK18" s="1">
        <v>1</v>
      </c>
      <c r="BL18" s="1"/>
      <c r="BM18" s="4"/>
      <c r="BN18" s="1"/>
      <c r="BO18" s="1">
        <v>1</v>
      </c>
      <c r="BP18" s="18"/>
      <c r="BQ18" s="1"/>
      <c r="BR18" s="1">
        <v>1</v>
      </c>
      <c r="BS18" s="4"/>
      <c r="BT18" s="1"/>
      <c r="BU18" s="1">
        <v>1</v>
      </c>
      <c r="BV18" s="4"/>
      <c r="BW18" s="1"/>
      <c r="BX18" s="1">
        <v>1</v>
      </c>
      <c r="BY18" s="4"/>
      <c r="BZ18" s="1"/>
      <c r="CA18" s="1">
        <v>1</v>
      </c>
      <c r="CB18" s="4"/>
      <c r="CC18" s="1">
        <v>1</v>
      </c>
      <c r="CD18" s="1"/>
      <c r="CE18" s="4"/>
      <c r="CF18" s="1">
        <v>1</v>
      </c>
      <c r="CG18" s="4"/>
      <c r="CH18" s="4"/>
      <c r="CI18" s="1"/>
      <c r="CJ18" s="1">
        <v>1</v>
      </c>
      <c r="CK18" s="4"/>
      <c r="CL18" s="1"/>
      <c r="CM18" s="1">
        <v>1</v>
      </c>
      <c r="CN18" s="4"/>
      <c r="CO18" s="4">
        <v>1</v>
      </c>
      <c r="CP18" s="4"/>
      <c r="CQ18" s="4"/>
      <c r="CR18" s="1"/>
      <c r="CS18" s="1">
        <v>1</v>
      </c>
      <c r="CT18" s="4"/>
      <c r="CU18" s="4">
        <v>1</v>
      </c>
      <c r="CV18" s="4"/>
      <c r="CW18" s="4"/>
      <c r="CX18" s="1"/>
      <c r="CY18" s="1">
        <v>1</v>
      </c>
      <c r="CZ18" s="4"/>
      <c r="DA18" s="1"/>
      <c r="DB18" s="1">
        <v>1</v>
      </c>
      <c r="DC18" s="4"/>
      <c r="DD18" s="20"/>
      <c r="DE18" s="4">
        <v>1</v>
      </c>
      <c r="DF18" s="4"/>
      <c r="DG18" s="20"/>
      <c r="DH18" s="4">
        <v>1</v>
      </c>
      <c r="DI18" s="4"/>
      <c r="DJ18" s="20"/>
      <c r="DK18" s="4">
        <v>1</v>
      </c>
      <c r="DL18" s="4"/>
      <c r="DM18" s="20"/>
      <c r="DN18" s="4">
        <v>1</v>
      </c>
      <c r="DO18" s="4"/>
      <c r="DP18" s="20"/>
      <c r="DQ18" s="4">
        <v>1</v>
      </c>
      <c r="DR18" s="4"/>
      <c r="DS18" s="20"/>
      <c r="DT18" s="4">
        <v>1</v>
      </c>
      <c r="DU18" s="4"/>
      <c r="DV18" s="4">
        <v>1</v>
      </c>
      <c r="DW18" s="4"/>
      <c r="DX18" s="4"/>
      <c r="DY18" s="20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27.6" x14ac:dyDescent="0.3">
      <c r="A19" s="2">
        <v>6</v>
      </c>
      <c r="B19" s="81" t="s">
        <v>1418</v>
      </c>
      <c r="C19" s="9">
        <v>1</v>
      </c>
      <c r="D19" s="9"/>
      <c r="E19" s="9"/>
      <c r="F19" s="9">
        <v>1</v>
      </c>
      <c r="G19" s="9"/>
      <c r="H19" s="1"/>
      <c r="I19" s="9">
        <v>1</v>
      </c>
      <c r="J19" s="9"/>
      <c r="K19" s="1"/>
      <c r="L19" s="9">
        <v>1</v>
      </c>
      <c r="M19" s="9"/>
      <c r="N19" s="1"/>
      <c r="O19" s="9">
        <v>1</v>
      </c>
      <c r="P19" s="9"/>
      <c r="Q19" s="1"/>
      <c r="R19" s="9">
        <v>1</v>
      </c>
      <c r="S19" s="9"/>
      <c r="T19" s="1"/>
      <c r="U19" s="9">
        <v>1</v>
      </c>
      <c r="V19" s="9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4"/>
      <c r="AJ19" s="1">
        <v>1</v>
      </c>
      <c r="AK19" s="1"/>
      <c r="AL19" s="4"/>
      <c r="AM19" s="1">
        <v>1</v>
      </c>
      <c r="AN19" s="1"/>
      <c r="AO19" s="4"/>
      <c r="AP19" s="1">
        <v>1</v>
      </c>
      <c r="AQ19" s="1"/>
      <c r="AR19" s="4"/>
      <c r="AS19" s="1">
        <v>1</v>
      </c>
      <c r="AT19" s="1"/>
      <c r="AU19" s="4"/>
      <c r="AV19" s="1">
        <v>1</v>
      </c>
      <c r="AW19" s="1"/>
      <c r="AX19" s="4"/>
      <c r="AY19" s="1">
        <v>1</v>
      </c>
      <c r="AZ19" s="1"/>
      <c r="BA19" s="4"/>
      <c r="BB19" s="1">
        <v>1</v>
      </c>
      <c r="BC19" s="1"/>
      <c r="BD19" s="4"/>
      <c r="BE19" s="1">
        <v>1</v>
      </c>
      <c r="BF19" s="1"/>
      <c r="BG19" s="4"/>
      <c r="BH19" s="1">
        <v>1</v>
      </c>
      <c r="BI19" s="1"/>
      <c r="BJ19" s="4"/>
      <c r="BK19" s="1">
        <v>1</v>
      </c>
      <c r="BL19" s="1"/>
      <c r="BM19" s="4"/>
      <c r="BN19" s="1">
        <v>1</v>
      </c>
      <c r="BO19" s="1"/>
      <c r="BP19" s="18"/>
      <c r="BQ19" s="1">
        <v>1</v>
      </c>
      <c r="BR19" s="1"/>
      <c r="BS19" s="4"/>
      <c r="BT19" s="1">
        <v>1</v>
      </c>
      <c r="BU19" s="1"/>
      <c r="BV19" s="4"/>
      <c r="BW19" s="1">
        <v>1</v>
      </c>
      <c r="BX19" s="1"/>
      <c r="BY19" s="4"/>
      <c r="BZ19" s="1">
        <v>1</v>
      </c>
      <c r="CA19" s="1"/>
      <c r="CB19" s="4"/>
      <c r="CC19" s="1">
        <v>1</v>
      </c>
      <c r="CD19" s="1"/>
      <c r="CE19" s="4"/>
      <c r="CF19" s="1">
        <v>1</v>
      </c>
      <c r="CG19" s="4"/>
      <c r="CH19" s="4"/>
      <c r="CI19" s="1">
        <v>1</v>
      </c>
      <c r="CJ19" s="1"/>
      <c r="CK19" s="4"/>
      <c r="CL19" s="1">
        <v>1</v>
      </c>
      <c r="CM19" s="1"/>
      <c r="CN19" s="4"/>
      <c r="CO19" s="4">
        <v>1</v>
      </c>
      <c r="CP19" s="4"/>
      <c r="CQ19" s="4"/>
      <c r="CR19" s="1">
        <v>1</v>
      </c>
      <c r="CS19" s="1"/>
      <c r="CT19" s="4"/>
      <c r="CU19" s="4">
        <v>1</v>
      </c>
      <c r="CV19" s="4"/>
      <c r="CW19" s="4"/>
      <c r="CX19" s="1">
        <v>1</v>
      </c>
      <c r="CY19" s="1"/>
      <c r="CZ19" s="4"/>
      <c r="DA19" s="1">
        <v>1</v>
      </c>
      <c r="DB19" s="1"/>
      <c r="DC19" s="4"/>
      <c r="DD19" s="20">
        <v>1</v>
      </c>
      <c r="DE19" s="4"/>
      <c r="DF19" s="4"/>
      <c r="DG19" s="20">
        <v>1</v>
      </c>
      <c r="DH19" s="4"/>
      <c r="DI19" s="4"/>
      <c r="DJ19" s="20">
        <v>1</v>
      </c>
      <c r="DK19" s="4"/>
      <c r="DL19" s="4"/>
      <c r="DM19" s="20">
        <v>1</v>
      </c>
      <c r="DN19" s="4"/>
      <c r="DO19" s="4"/>
      <c r="DP19" s="20">
        <v>1</v>
      </c>
      <c r="DQ19" s="4"/>
      <c r="DR19" s="4"/>
      <c r="DS19" s="20">
        <v>1</v>
      </c>
      <c r="DT19" s="4"/>
      <c r="DU19" s="4"/>
      <c r="DV19" s="4">
        <v>1</v>
      </c>
      <c r="DW19" s="4"/>
      <c r="DX19" s="4"/>
      <c r="DY19" s="20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6" x14ac:dyDescent="0.3">
      <c r="A20" s="2">
        <v>7</v>
      </c>
      <c r="B20" s="81" t="s">
        <v>1419</v>
      </c>
      <c r="C20" s="9">
        <v>1</v>
      </c>
      <c r="D20" s="9"/>
      <c r="E20" s="9"/>
      <c r="F20" s="9">
        <v>1</v>
      </c>
      <c r="G20" s="9"/>
      <c r="H20" s="1"/>
      <c r="I20" s="9">
        <v>1</v>
      </c>
      <c r="J20" s="9"/>
      <c r="K20" s="1"/>
      <c r="L20" s="9">
        <v>1</v>
      </c>
      <c r="M20" s="9"/>
      <c r="N20" s="1"/>
      <c r="O20" s="9">
        <v>1</v>
      </c>
      <c r="P20" s="9"/>
      <c r="Q20" s="1"/>
      <c r="R20" s="9">
        <v>1</v>
      </c>
      <c r="S20" s="9"/>
      <c r="T20" s="1"/>
      <c r="U20" s="9">
        <v>1</v>
      </c>
      <c r="V20" s="9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4"/>
      <c r="AJ20" s="1">
        <v>1</v>
      </c>
      <c r="AK20" s="1"/>
      <c r="AL20" s="4"/>
      <c r="AM20" s="1">
        <v>1</v>
      </c>
      <c r="AN20" s="1"/>
      <c r="AO20" s="4"/>
      <c r="AP20" s="1">
        <v>1</v>
      </c>
      <c r="AQ20" s="1"/>
      <c r="AR20" s="4"/>
      <c r="AS20" s="1">
        <v>1</v>
      </c>
      <c r="AT20" s="1"/>
      <c r="AU20" s="4"/>
      <c r="AV20" s="1">
        <v>1</v>
      </c>
      <c r="AW20" s="1"/>
      <c r="AX20" s="4"/>
      <c r="AY20" s="1">
        <v>1</v>
      </c>
      <c r="AZ20" s="1"/>
      <c r="BA20" s="4"/>
      <c r="BB20" s="1">
        <v>1</v>
      </c>
      <c r="BC20" s="1"/>
      <c r="BD20" s="4"/>
      <c r="BE20" s="1">
        <v>1</v>
      </c>
      <c r="BF20" s="1"/>
      <c r="BG20" s="4"/>
      <c r="BH20" s="1">
        <v>1</v>
      </c>
      <c r="BI20" s="1"/>
      <c r="BJ20" s="4"/>
      <c r="BK20" s="1">
        <v>1</v>
      </c>
      <c r="BL20" s="1"/>
      <c r="BM20" s="4"/>
      <c r="BN20" s="1">
        <v>1</v>
      </c>
      <c r="BO20" s="1"/>
      <c r="BP20" s="18"/>
      <c r="BQ20" s="1">
        <v>1</v>
      </c>
      <c r="BR20" s="1"/>
      <c r="BS20" s="4"/>
      <c r="BT20" s="1">
        <v>1</v>
      </c>
      <c r="BU20" s="1"/>
      <c r="BV20" s="4"/>
      <c r="BW20" s="1">
        <v>1</v>
      </c>
      <c r="BX20" s="1"/>
      <c r="BY20" s="4"/>
      <c r="BZ20" s="1">
        <v>1</v>
      </c>
      <c r="CA20" s="1"/>
      <c r="CB20" s="4"/>
      <c r="CC20" s="1">
        <v>1</v>
      </c>
      <c r="CD20" s="1"/>
      <c r="CE20" s="4"/>
      <c r="CF20" s="1">
        <v>1</v>
      </c>
      <c r="CG20" s="4"/>
      <c r="CH20" s="4"/>
      <c r="CI20" s="1">
        <v>1</v>
      </c>
      <c r="CJ20" s="1"/>
      <c r="CK20" s="4"/>
      <c r="CL20" s="1">
        <v>1</v>
      </c>
      <c r="CM20" s="1"/>
      <c r="CN20" s="4"/>
      <c r="CO20" s="4">
        <v>1</v>
      </c>
      <c r="CP20" s="4"/>
      <c r="CQ20" s="4"/>
      <c r="CR20" s="1">
        <v>1</v>
      </c>
      <c r="CS20" s="1"/>
      <c r="CT20" s="4"/>
      <c r="CU20" s="4">
        <v>1</v>
      </c>
      <c r="CV20" s="4"/>
      <c r="CW20" s="4"/>
      <c r="CX20" s="1">
        <v>1</v>
      </c>
      <c r="CY20" s="1"/>
      <c r="CZ20" s="4"/>
      <c r="DA20" s="1">
        <v>1</v>
      </c>
      <c r="DB20" s="1"/>
      <c r="DC20" s="4"/>
      <c r="DD20" s="20">
        <v>1</v>
      </c>
      <c r="DE20" s="4"/>
      <c r="DF20" s="4"/>
      <c r="DG20" s="20">
        <v>1</v>
      </c>
      <c r="DH20" s="4"/>
      <c r="DI20" s="4"/>
      <c r="DJ20" s="20">
        <v>1</v>
      </c>
      <c r="DK20" s="4"/>
      <c r="DL20" s="4"/>
      <c r="DM20" s="20">
        <v>1</v>
      </c>
      <c r="DN20" s="4"/>
      <c r="DO20" s="4"/>
      <c r="DP20" s="20">
        <v>1</v>
      </c>
      <c r="DQ20" s="4"/>
      <c r="DR20" s="4"/>
      <c r="DS20" s="20">
        <v>1</v>
      </c>
      <c r="DT20" s="4"/>
      <c r="DU20" s="4"/>
      <c r="DV20" s="4">
        <v>1</v>
      </c>
      <c r="DW20" s="4"/>
      <c r="DX20" s="4"/>
      <c r="DY20" s="20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3">
      <c r="A21" s="3">
        <v>8</v>
      </c>
      <c r="B21" s="81" t="s">
        <v>1420</v>
      </c>
      <c r="C21" s="3">
        <v>1</v>
      </c>
      <c r="D21" s="3"/>
      <c r="E21" s="3"/>
      <c r="F21" s="3">
        <v>1</v>
      </c>
      <c r="G21" s="3"/>
      <c r="H21" s="4"/>
      <c r="I21" s="3">
        <v>1</v>
      </c>
      <c r="J21" s="3"/>
      <c r="K21" s="4"/>
      <c r="L21" s="3">
        <v>1</v>
      </c>
      <c r="M21" s="3"/>
      <c r="N21" s="4"/>
      <c r="O21" s="3">
        <v>1</v>
      </c>
      <c r="P21" s="3"/>
      <c r="Q21" s="4"/>
      <c r="R21" s="3">
        <v>1</v>
      </c>
      <c r="S21" s="3"/>
      <c r="T21" s="4"/>
      <c r="U21" s="3">
        <v>1</v>
      </c>
      <c r="V21" s="3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18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20"/>
      <c r="DE21" s="4">
        <v>1</v>
      </c>
      <c r="DF21" s="4"/>
      <c r="DG21" s="20"/>
      <c r="DH21" s="4">
        <v>1</v>
      </c>
      <c r="DI21" s="4"/>
      <c r="DJ21" s="20"/>
      <c r="DK21" s="4">
        <v>1</v>
      </c>
      <c r="DL21" s="4"/>
      <c r="DM21" s="20"/>
      <c r="DN21" s="4">
        <v>1</v>
      </c>
      <c r="DO21" s="4"/>
      <c r="DP21" s="20"/>
      <c r="DQ21" s="4">
        <v>1</v>
      </c>
      <c r="DR21" s="4"/>
      <c r="DS21" s="20"/>
      <c r="DT21" s="4">
        <v>1</v>
      </c>
      <c r="DU21" s="4"/>
      <c r="DV21" s="4">
        <v>1</v>
      </c>
      <c r="DW21" s="4"/>
      <c r="DX21" s="4"/>
      <c r="DY21" s="20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3">
      <c r="A22" s="3">
        <v>9</v>
      </c>
      <c r="B22" s="81" t="s">
        <v>1421</v>
      </c>
      <c r="C22" s="3">
        <v>1</v>
      </c>
      <c r="D22" s="3"/>
      <c r="E22" s="3"/>
      <c r="F22" s="3">
        <v>1</v>
      </c>
      <c r="G22" s="3"/>
      <c r="H22" s="4"/>
      <c r="I22" s="3">
        <v>1</v>
      </c>
      <c r="J22" s="3"/>
      <c r="K22" s="4"/>
      <c r="L22" s="3">
        <v>1</v>
      </c>
      <c r="M22" s="3"/>
      <c r="N22" s="4"/>
      <c r="O22" s="3">
        <v>1</v>
      </c>
      <c r="P22" s="3"/>
      <c r="Q22" s="4"/>
      <c r="R22" s="3">
        <v>1</v>
      </c>
      <c r="S22" s="3"/>
      <c r="T22" s="4"/>
      <c r="U22" s="3">
        <v>1</v>
      </c>
      <c r="V22" s="3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8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20">
        <v>1</v>
      </c>
      <c r="DE22" s="4"/>
      <c r="DF22" s="4"/>
      <c r="DG22" s="20">
        <v>1</v>
      </c>
      <c r="DH22" s="4"/>
      <c r="DI22" s="4"/>
      <c r="DJ22" s="20">
        <v>1</v>
      </c>
      <c r="DK22" s="4"/>
      <c r="DL22" s="4"/>
      <c r="DM22" s="20">
        <v>1</v>
      </c>
      <c r="DN22" s="4"/>
      <c r="DO22" s="4"/>
      <c r="DP22" s="20">
        <v>1</v>
      </c>
      <c r="DQ22" s="4"/>
      <c r="DR22" s="4"/>
      <c r="DS22" s="20">
        <v>1</v>
      </c>
      <c r="DT22" s="4"/>
      <c r="DU22" s="4"/>
      <c r="DV22" s="4">
        <v>1</v>
      </c>
      <c r="DW22" s="4"/>
      <c r="DX22" s="4"/>
      <c r="DY22" s="20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3">
      <c r="A23" s="3">
        <v>10</v>
      </c>
      <c r="B23" s="81" t="s">
        <v>1422</v>
      </c>
      <c r="C23" s="3">
        <v>1</v>
      </c>
      <c r="D23" s="3"/>
      <c r="E23" s="3"/>
      <c r="F23" s="3">
        <v>1</v>
      </c>
      <c r="G23" s="3"/>
      <c r="H23" s="4"/>
      <c r="I23" s="3">
        <v>1</v>
      </c>
      <c r="J23" s="3"/>
      <c r="K23" s="4"/>
      <c r="L23" s="3">
        <v>1</v>
      </c>
      <c r="M23" s="3"/>
      <c r="N23" s="4"/>
      <c r="O23" s="3">
        <v>1</v>
      </c>
      <c r="P23" s="3"/>
      <c r="Q23" s="4"/>
      <c r="R23" s="3">
        <v>1</v>
      </c>
      <c r="S23" s="3"/>
      <c r="T23" s="4"/>
      <c r="U23" s="3">
        <v>1</v>
      </c>
      <c r="V23" s="3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8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20">
        <v>1</v>
      </c>
      <c r="DE23" s="4"/>
      <c r="DF23" s="4"/>
      <c r="DG23" s="20">
        <v>1</v>
      </c>
      <c r="DH23" s="4"/>
      <c r="DI23" s="4"/>
      <c r="DJ23" s="20">
        <v>1</v>
      </c>
      <c r="DK23" s="4"/>
      <c r="DL23" s="4"/>
      <c r="DM23" s="20">
        <v>1</v>
      </c>
      <c r="DN23" s="4"/>
      <c r="DO23" s="4"/>
      <c r="DP23" s="20">
        <v>1</v>
      </c>
      <c r="DQ23" s="4"/>
      <c r="DR23" s="4"/>
      <c r="DS23" s="20">
        <v>1</v>
      </c>
      <c r="DT23" s="4"/>
      <c r="DU23" s="4"/>
      <c r="DV23" s="4">
        <v>1</v>
      </c>
      <c r="DW23" s="4"/>
      <c r="DX23" s="4"/>
      <c r="DY23" s="20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3">
      <c r="A24" s="3">
        <v>11</v>
      </c>
      <c r="B24" s="81" t="s">
        <v>1423</v>
      </c>
      <c r="C24" s="3">
        <v>1</v>
      </c>
      <c r="D24" s="3"/>
      <c r="E24" s="3"/>
      <c r="F24" s="3">
        <v>1</v>
      </c>
      <c r="G24" s="3"/>
      <c r="H24" s="4"/>
      <c r="I24" s="3">
        <v>1</v>
      </c>
      <c r="J24" s="3"/>
      <c r="K24" s="4"/>
      <c r="L24" s="3">
        <v>1</v>
      </c>
      <c r="M24" s="3"/>
      <c r="N24" s="4"/>
      <c r="O24" s="3">
        <v>1</v>
      </c>
      <c r="P24" s="3"/>
      <c r="Q24" s="4"/>
      <c r="R24" s="3">
        <v>1</v>
      </c>
      <c r="S24" s="3"/>
      <c r="T24" s="4"/>
      <c r="U24" s="3">
        <v>1</v>
      </c>
      <c r="V24" s="3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20">
        <v>1</v>
      </c>
      <c r="DH24" s="4"/>
      <c r="DI24" s="4"/>
      <c r="DJ24" s="20">
        <v>1</v>
      </c>
      <c r="DK24" s="4"/>
      <c r="DL24" s="4"/>
      <c r="DM24" s="20">
        <v>1</v>
      </c>
      <c r="DN24" s="4"/>
      <c r="DO24" s="4"/>
      <c r="DP24" s="20">
        <v>1</v>
      </c>
      <c r="DQ24" s="4"/>
      <c r="DR24" s="4"/>
      <c r="DS24" s="20">
        <v>1</v>
      </c>
      <c r="DT24" s="4"/>
      <c r="DU24" s="4"/>
      <c r="DV24" s="4">
        <v>1</v>
      </c>
      <c r="DW24" s="4"/>
      <c r="DX24" s="4"/>
      <c r="DY24" s="20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27.6" x14ac:dyDescent="0.3">
      <c r="A25" s="3">
        <v>12</v>
      </c>
      <c r="B25" s="81" t="s">
        <v>1424</v>
      </c>
      <c r="C25" s="3">
        <v>1</v>
      </c>
      <c r="D25" s="3"/>
      <c r="E25" s="3"/>
      <c r="F25" s="3">
        <v>1</v>
      </c>
      <c r="G25" s="3"/>
      <c r="H25" s="4"/>
      <c r="I25" s="3">
        <v>1</v>
      </c>
      <c r="J25" s="3"/>
      <c r="K25" s="4"/>
      <c r="L25" s="3">
        <v>1</v>
      </c>
      <c r="M25" s="3"/>
      <c r="N25" s="4"/>
      <c r="O25" s="3">
        <v>1</v>
      </c>
      <c r="P25" s="3"/>
      <c r="Q25" s="4"/>
      <c r="R25" s="3">
        <v>1</v>
      </c>
      <c r="S25" s="3"/>
      <c r="T25" s="4"/>
      <c r="U25" s="3">
        <v>1</v>
      </c>
      <c r="V25" s="3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18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20"/>
      <c r="DE25" s="4">
        <v>1</v>
      </c>
      <c r="DF25" s="4"/>
      <c r="DG25" s="20"/>
      <c r="DH25" s="4">
        <v>1</v>
      </c>
      <c r="DI25" s="4"/>
      <c r="DJ25" s="20"/>
      <c r="DK25" s="4">
        <v>1</v>
      </c>
      <c r="DL25" s="4"/>
      <c r="DM25" s="20"/>
      <c r="DN25" s="4">
        <v>1</v>
      </c>
      <c r="DO25" s="4"/>
      <c r="DP25" s="20"/>
      <c r="DQ25" s="4">
        <v>1</v>
      </c>
      <c r="DR25" s="4"/>
      <c r="DS25" s="20"/>
      <c r="DT25" s="4">
        <v>1</v>
      </c>
      <c r="DU25" s="4"/>
      <c r="DV25" s="4">
        <v>1</v>
      </c>
      <c r="DW25" s="4"/>
      <c r="DX25" s="4"/>
      <c r="DY25" s="20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</row>
    <row r="26" spans="1:254" x14ac:dyDescent="0.3">
      <c r="A26" s="3">
        <v>13</v>
      </c>
      <c r="B26" s="81" t="s">
        <v>1425</v>
      </c>
      <c r="C26" s="3">
        <v>1</v>
      </c>
      <c r="D26" s="3"/>
      <c r="E26" s="3"/>
      <c r="F26" s="3">
        <v>1</v>
      </c>
      <c r="G26" s="3"/>
      <c r="H26" s="4"/>
      <c r="I26" s="3">
        <v>1</v>
      </c>
      <c r="J26" s="3"/>
      <c r="K26" s="4"/>
      <c r="L26" s="3">
        <v>1</v>
      </c>
      <c r="M26" s="3"/>
      <c r="N26" s="4"/>
      <c r="O26" s="3">
        <v>1</v>
      </c>
      <c r="P26" s="3"/>
      <c r="Q26" s="4"/>
      <c r="R26" s="3">
        <v>1</v>
      </c>
      <c r="S26" s="3"/>
      <c r="T26" s="4"/>
      <c r="U26" s="3">
        <v>1</v>
      </c>
      <c r="V26" s="3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20">
        <v>1</v>
      </c>
      <c r="DE26" s="4"/>
      <c r="DF26" s="4"/>
      <c r="DG26" s="20">
        <v>1</v>
      </c>
      <c r="DH26" s="4"/>
      <c r="DI26" s="4"/>
      <c r="DJ26" s="20">
        <v>1</v>
      </c>
      <c r="DK26" s="4"/>
      <c r="DL26" s="4"/>
      <c r="DM26" s="20">
        <v>1</v>
      </c>
      <c r="DN26" s="4"/>
      <c r="DO26" s="4"/>
      <c r="DP26" s="20">
        <v>1</v>
      </c>
      <c r="DQ26" s="4"/>
      <c r="DR26" s="4"/>
      <c r="DS26" s="20">
        <v>1</v>
      </c>
      <c r="DT26" s="4"/>
      <c r="DU26" s="4"/>
      <c r="DV26" s="4">
        <v>1</v>
      </c>
      <c r="DW26" s="4"/>
      <c r="DX26" s="4"/>
      <c r="DY26" s="20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27.6" x14ac:dyDescent="0.3">
      <c r="A27" s="3">
        <v>14</v>
      </c>
      <c r="B27" s="81" t="s">
        <v>1426</v>
      </c>
      <c r="C27" s="3">
        <v>1</v>
      </c>
      <c r="D27" s="3"/>
      <c r="E27" s="3"/>
      <c r="F27" s="3">
        <v>1</v>
      </c>
      <c r="G27" s="3"/>
      <c r="H27" s="4"/>
      <c r="I27" s="3">
        <v>1</v>
      </c>
      <c r="J27" s="3"/>
      <c r="K27" s="4"/>
      <c r="L27" s="3">
        <v>1</v>
      </c>
      <c r="M27" s="3"/>
      <c r="N27" s="4"/>
      <c r="O27" s="3">
        <v>1</v>
      </c>
      <c r="P27" s="3"/>
      <c r="Q27" s="4"/>
      <c r="R27" s="3">
        <v>1</v>
      </c>
      <c r="S27" s="3"/>
      <c r="T27" s="4"/>
      <c r="U27" s="3">
        <v>1</v>
      </c>
      <c r="V27" s="3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18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20">
        <v>1</v>
      </c>
      <c r="DE27" s="4"/>
      <c r="DF27" s="4"/>
      <c r="DG27" s="20">
        <v>1</v>
      </c>
      <c r="DH27" s="4"/>
      <c r="DI27" s="4"/>
      <c r="DJ27" s="20">
        <v>1</v>
      </c>
      <c r="DK27" s="4"/>
      <c r="DL27" s="4"/>
      <c r="DM27" s="20">
        <v>1</v>
      </c>
      <c r="DN27" s="4"/>
      <c r="DO27" s="4"/>
      <c r="DP27" s="20">
        <v>1</v>
      </c>
      <c r="DQ27" s="4"/>
      <c r="DR27" s="4"/>
      <c r="DS27" s="20">
        <v>1</v>
      </c>
      <c r="DT27" s="4"/>
      <c r="DU27" s="4"/>
      <c r="DV27" s="4">
        <v>1</v>
      </c>
      <c r="DW27" s="4"/>
      <c r="DX27" s="4"/>
      <c r="DY27" s="20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3">
      <c r="A28" s="3">
        <v>15</v>
      </c>
      <c r="B28" s="81" t="s">
        <v>1427</v>
      </c>
      <c r="C28" s="3">
        <v>1</v>
      </c>
      <c r="D28" s="3"/>
      <c r="E28" s="3"/>
      <c r="F28" s="3">
        <v>1</v>
      </c>
      <c r="G28" s="3"/>
      <c r="H28" s="4"/>
      <c r="I28" s="3">
        <v>1</v>
      </c>
      <c r="J28" s="3"/>
      <c r="K28" s="4"/>
      <c r="L28" s="3">
        <v>1</v>
      </c>
      <c r="M28" s="3"/>
      <c r="N28" s="4"/>
      <c r="O28" s="3">
        <v>1</v>
      </c>
      <c r="P28" s="3"/>
      <c r="Q28" s="4"/>
      <c r="R28" s="3">
        <v>1</v>
      </c>
      <c r="S28" s="3"/>
      <c r="T28" s="4"/>
      <c r="U28" s="3">
        <v>1</v>
      </c>
      <c r="V28" s="3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8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20">
        <v>1</v>
      </c>
      <c r="DE28" s="4"/>
      <c r="DF28" s="4"/>
      <c r="DG28" s="20">
        <v>1</v>
      </c>
      <c r="DH28" s="4"/>
      <c r="DI28" s="4"/>
      <c r="DJ28" s="20">
        <v>1</v>
      </c>
      <c r="DK28" s="4"/>
      <c r="DL28" s="4"/>
      <c r="DM28" s="20">
        <v>1</v>
      </c>
      <c r="DN28" s="4"/>
      <c r="DO28" s="4"/>
      <c r="DP28" s="20">
        <v>1</v>
      </c>
      <c r="DQ28" s="4"/>
      <c r="DR28" s="4"/>
      <c r="DS28" s="20">
        <v>1</v>
      </c>
      <c r="DT28" s="4"/>
      <c r="DU28" s="4"/>
      <c r="DV28" s="4">
        <v>1</v>
      </c>
      <c r="DW28" s="4"/>
      <c r="DX28" s="4"/>
      <c r="DY28" s="20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3">
      <c r="A29" s="3">
        <v>16</v>
      </c>
      <c r="B29" s="81" t="s">
        <v>1428</v>
      </c>
      <c r="C29" s="3">
        <v>1</v>
      </c>
      <c r="D29" s="3"/>
      <c r="E29" s="3"/>
      <c r="F29" s="3">
        <v>1</v>
      </c>
      <c r="G29" s="3"/>
      <c r="H29" s="4"/>
      <c r="I29" s="3">
        <v>1</v>
      </c>
      <c r="J29" s="3"/>
      <c r="K29" s="4"/>
      <c r="L29" s="3">
        <v>1</v>
      </c>
      <c r="M29" s="3"/>
      <c r="N29" s="4"/>
      <c r="O29" s="3">
        <v>1</v>
      </c>
      <c r="P29" s="3"/>
      <c r="Q29" s="4"/>
      <c r="R29" s="3">
        <v>1</v>
      </c>
      <c r="S29" s="3"/>
      <c r="T29" s="4"/>
      <c r="U29" s="3">
        <v>1</v>
      </c>
      <c r="V29" s="3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8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20">
        <v>1</v>
      </c>
      <c r="DE29" s="4"/>
      <c r="DF29" s="4"/>
      <c r="DG29" s="20">
        <v>1</v>
      </c>
      <c r="DH29" s="4"/>
      <c r="DI29" s="4"/>
      <c r="DJ29" s="20">
        <v>1</v>
      </c>
      <c r="DK29" s="4"/>
      <c r="DL29" s="4"/>
      <c r="DM29" s="20">
        <v>1</v>
      </c>
      <c r="DN29" s="4"/>
      <c r="DO29" s="4"/>
      <c r="DP29" s="20">
        <v>1</v>
      </c>
      <c r="DQ29" s="4"/>
      <c r="DR29" s="4"/>
      <c r="DS29" s="20">
        <v>1</v>
      </c>
      <c r="DT29" s="4"/>
      <c r="DU29" s="4"/>
      <c r="DV29" s="4">
        <v>1</v>
      </c>
      <c r="DW29" s="4"/>
      <c r="DX29" s="4"/>
      <c r="DY29" s="20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3">
      <c r="A30" s="3">
        <v>17</v>
      </c>
      <c r="B30" s="81" t="s">
        <v>1429</v>
      </c>
      <c r="C30" s="3"/>
      <c r="D30" s="3">
        <v>1</v>
      </c>
      <c r="E30" s="3"/>
      <c r="F30" s="3"/>
      <c r="G30" s="3">
        <v>1</v>
      </c>
      <c r="H30" s="4"/>
      <c r="I30" s="3"/>
      <c r="J30" s="3">
        <v>1</v>
      </c>
      <c r="K30" s="4"/>
      <c r="L30" s="3"/>
      <c r="M30" s="3">
        <v>1</v>
      </c>
      <c r="N30" s="4"/>
      <c r="O30" s="3"/>
      <c r="P30" s="3">
        <v>1</v>
      </c>
      <c r="Q30" s="4"/>
      <c r="R30" s="3"/>
      <c r="S30" s="3">
        <v>1</v>
      </c>
      <c r="T30" s="4"/>
      <c r="U30" s="3"/>
      <c r="V30" s="3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18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20"/>
      <c r="DE30" s="4">
        <v>1</v>
      </c>
      <c r="DF30" s="4"/>
      <c r="DG30" s="20"/>
      <c r="DH30" s="4">
        <v>1</v>
      </c>
      <c r="DI30" s="4"/>
      <c r="DJ30" s="20"/>
      <c r="DK30" s="4">
        <v>1</v>
      </c>
      <c r="DL30" s="4"/>
      <c r="DM30" s="20"/>
      <c r="DN30" s="4">
        <v>1</v>
      </c>
      <c r="DO30" s="4"/>
      <c r="DP30" s="20"/>
      <c r="DQ30" s="4">
        <v>1</v>
      </c>
      <c r="DR30" s="4"/>
      <c r="DS30" s="20"/>
      <c r="DT30" s="4">
        <v>1</v>
      </c>
      <c r="DU30" s="4"/>
      <c r="DV30" s="4">
        <v>1</v>
      </c>
      <c r="DW30" s="4"/>
      <c r="DX30" s="4"/>
      <c r="DY30" s="20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</row>
    <row r="31" spans="1:254" ht="27.6" x14ac:dyDescent="0.3">
      <c r="A31" s="3">
        <v>18</v>
      </c>
      <c r="B31" s="81" t="s">
        <v>1430</v>
      </c>
      <c r="C31" s="3">
        <v>1</v>
      </c>
      <c r="D31" s="3"/>
      <c r="E31" s="3"/>
      <c r="F31" s="3">
        <v>1</v>
      </c>
      <c r="G31" s="3"/>
      <c r="H31" s="4"/>
      <c r="I31" s="3">
        <v>1</v>
      </c>
      <c r="J31" s="3"/>
      <c r="K31" s="4"/>
      <c r="L31" s="3">
        <v>1</v>
      </c>
      <c r="M31" s="3"/>
      <c r="N31" s="4"/>
      <c r="O31" s="3">
        <v>1</v>
      </c>
      <c r="P31" s="3"/>
      <c r="Q31" s="4"/>
      <c r="R31" s="3">
        <v>1</v>
      </c>
      <c r="S31" s="3"/>
      <c r="T31" s="4"/>
      <c r="U31" s="3">
        <v>1</v>
      </c>
      <c r="V31" s="3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20">
        <v>1</v>
      </c>
      <c r="DE31" s="4"/>
      <c r="DF31" s="4"/>
      <c r="DG31" s="20">
        <v>1</v>
      </c>
      <c r="DH31" s="4"/>
      <c r="DI31" s="4"/>
      <c r="DJ31" s="20">
        <v>1</v>
      </c>
      <c r="DK31" s="4"/>
      <c r="DL31" s="4"/>
      <c r="DM31" s="20">
        <v>1</v>
      </c>
      <c r="DN31" s="4"/>
      <c r="DO31" s="4"/>
      <c r="DP31" s="20">
        <v>1</v>
      </c>
      <c r="DQ31" s="4"/>
      <c r="DR31" s="4"/>
      <c r="DS31" s="20">
        <v>1</v>
      </c>
      <c r="DT31" s="4"/>
      <c r="DU31" s="4"/>
      <c r="DV31" s="4">
        <v>1</v>
      </c>
      <c r="DW31" s="4"/>
      <c r="DX31" s="4"/>
      <c r="DY31" s="20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ht="27.6" x14ac:dyDescent="0.3">
      <c r="A32" s="3">
        <v>19</v>
      </c>
      <c r="B32" s="81" t="s">
        <v>1431</v>
      </c>
      <c r="C32" s="3">
        <v>1</v>
      </c>
      <c r="D32" s="3"/>
      <c r="E32" s="3"/>
      <c r="F32" s="3">
        <v>1</v>
      </c>
      <c r="G32" s="3"/>
      <c r="H32" s="4"/>
      <c r="I32" s="3">
        <v>1</v>
      </c>
      <c r="J32" s="3"/>
      <c r="K32" s="4"/>
      <c r="L32" s="3">
        <v>1</v>
      </c>
      <c r="M32" s="3"/>
      <c r="N32" s="4"/>
      <c r="O32" s="3">
        <v>1</v>
      </c>
      <c r="P32" s="3"/>
      <c r="Q32" s="4"/>
      <c r="R32" s="3">
        <v>1</v>
      </c>
      <c r="S32" s="3"/>
      <c r="T32" s="4"/>
      <c r="U32" s="3">
        <v>1</v>
      </c>
      <c r="V32" s="3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20">
        <v>1</v>
      </c>
      <c r="DE32" s="4"/>
      <c r="DF32" s="4"/>
      <c r="DG32" s="20">
        <v>1</v>
      </c>
      <c r="DH32" s="4"/>
      <c r="DI32" s="4"/>
      <c r="DJ32" s="20">
        <v>1</v>
      </c>
      <c r="DK32" s="4"/>
      <c r="DL32" s="4"/>
      <c r="DM32" s="20">
        <v>1</v>
      </c>
      <c r="DN32" s="4"/>
      <c r="DO32" s="4"/>
      <c r="DP32" s="20">
        <v>1</v>
      </c>
      <c r="DQ32" s="4"/>
      <c r="DR32" s="4"/>
      <c r="DS32" s="20">
        <v>1</v>
      </c>
      <c r="DT32" s="4"/>
      <c r="DU32" s="4"/>
      <c r="DV32" s="4">
        <v>1</v>
      </c>
      <c r="DW32" s="4"/>
      <c r="DX32" s="4"/>
      <c r="DY32" s="20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3">
      <c r="A33" s="3">
        <v>20</v>
      </c>
      <c r="B33" s="81" t="s">
        <v>1432</v>
      </c>
      <c r="C33" s="3">
        <v>1</v>
      </c>
      <c r="D33" s="3"/>
      <c r="E33" s="3"/>
      <c r="F33" s="3">
        <v>1</v>
      </c>
      <c r="G33" s="3"/>
      <c r="H33" s="4"/>
      <c r="I33" s="3">
        <v>1</v>
      </c>
      <c r="J33" s="3"/>
      <c r="K33" s="4"/>
      <c r="L33" s="3">
        <v>1</v>
      </c>
      <c r="M33" s="3"/>
      <c r="N33" s="4"/>
      <c r="O33" s="3">
        <v>1</v>
      </c>
      <c r="P33" s="3"/>
      <c r="Q33" s="4"/>
      <c r="R33" s="3">
        <v>1</v>
      </c>
      <c r="S33" s="3"/>
      <c r="T33" s="4"/>
      <c r="U33" s="3">
        <v>1</v>
      </c>
      <c r="V33" s="3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18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20">
        <v>1</v>
      </c>
      <c r="DE33" s="4"/>
      <c r="DF33" s="4"/>
      <c r="DG33" s="20">
        <v>1</v>
      </c>
      <c r="DH33" s="4"/>
      <c r="DI33" s="4"/>
      <c r="DJ33" s="20">
        <v>1</v>
      </c>
      <c r="DK33" s="4"/>
      <c r="DL33" s="4"/>
      <c r="DM33" s="20">
        <v>1</v>
      </c>
      <c r="DN33" s="4"/>
      <c r="DO33" s="4"/>
      <c r="DP33" s="20">
        <v>1</v>
      </c>
      <c r="DQ33" s="4"/>
      <c r="DR33" s="4"/>
      <c r="DS33" s="20">
        <v>1</v>
      </c>
      <c r="DT33" s="4"/>
      <c r="DU33" s="4"/>
      <c r="DV33" s="4">
        <v>1</v>
      </c>
      <c r="DW33" s="4"/>
      <c r="DX33" s="4"/>
      <c r="DY33" s="20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3">
      <c r="A34" s="3">
        <v>21</v>
      </c>
      <c r="B34" s="81" t="s">
        <v>1433</v>
      </c>
      <c r="C34" s="3">
        <v>1</v>
      </c>
      <c r="D34" s="3"/>
      <c r="E34" s="3"/>
      <c r="F34" s="3">
        <v>1</v>
      </c>
      <c r="G34" s="3"/>
      <c r="H34" s="4"/>
      <c r="I34" s="3">
        <v>1</v>
      </c>
      <c r="J34" s="3"/>
      <c r="K34" s="4"/>
      <c r="L34" s="3">
        <v>1</v>
      </c>
      <c r="M34" s="3"/>
      <c r="N34" s="4"/>
      <c r="O34" s="3">
        <v>1</v>
      </c>
      <c r="P34" s="3"/>
      <c r="Q34" s="4"/>
      <c r="R34" s="3">
        <v>1</v>
      </c>
      <c r="S34" s="3"/>
      <c r="T34" s="4"/>
      <c r="U34" s="3">
        <v>1</v>
      </c>
      <c r="V34" s="3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20">
        <v>1</v>
      </c>
      <c r="DE34" s="4"/>
      <c r="DF34" s="4"/>
      <c r="DG34" s="20">
        <v>1</v>
      </c>
      <c r="DH34" s="4"/>
      <c r="DI34" s="4"/>
      <c r="DJ34" s="20">
        <v>1</v>
      </c>
      <c r="DK34" s="4"/>
      <c r="DL34" s="4"/>
      <c r="DM34" s="20">
        <v>1</v>
      </c>
      <c r="DN34" s="4"/>
      <c r="DO34" s="4"/>
      <c r="DP34" s="20">
        <v>1</v>
      </c>
      <c r="DQ34" s="4"/>
      <c r="DR34" s="4"/>
      <c r="DS34" s="20">
        <v>1</v>
      </c>
      <c r="DT34" s="4"/>
      <c r="DU34" s="4"/>
      <c r="DV34" s="4">
        <v>1</v>
      </c>
      <c r="DW34" s="4"/>
      <c r="DX34" s="4"/>
      <c r="DY34" s="20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3">
      <c r="A35" s="3">
        <v>22</v>
      </c>
      <c r="B35" s="81" t="s">
        <v>1434</v>
      </c>
      <c r="C35" s="3">
        <v>1</v>
      </c>
      <c r="D35" s="3"/>
      <c r="E35" s="3"/>
      <c r="F35" s="3">
        <v>1</v>
      </c>
      <c r="G35" s="3"/>
      <c r="H35" s="4"/>
      <c r="I35" s="3">
        <v>1</v>
      </c>
      <c r="J35" s="3"/>
      <c r="K35" s="4"/>
      <c r="L35" s="3">
        <v>1</v>
      </c>
      <c r="M35" s="3"/>
      <c r="N35" s="4"/>
      <c r="O35" s="3">
        <v>1</v>
      </c>
      <c r="P35" s="3"/>
      <c r="Q35" s="4"/>
      <c r="R35" s="3">
        <v>1</v>
      </c>
      <c r="S35" s="3"/>
      <c r="T35" s="4"/>
      <c r="U35" s="3">
        <v>1</v>
      </c>
      <c r="V35" s="3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8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20">
        <v>1</v>
      </c>
      <c r="DE35" s="4"/>
      <c r="DF35" s="4"/>
      <c r="DG35" s="20">
        <v>1</v>
      </c>
      <c r="DH35" s="4"/>
      <c r="DI35" s="4"/>
      <c r="DJ35" s="20">
        <v>1</v>
      </c>
      <c r="DK35" s="4"/>
      <c r="DL35" s="4"/>
      <c r="DM35" s="20">
        <v>1</v>
      </c>
      <c r="DN35" s="4"/>
      <c r="DO35" s="4"/>
      <c r="DP35" s="20">
        <v>1</v>
      </c>
      <c r="DQ35" s="4"/>
      <c r="DR35" s="4"/>
      <c r="DS35" s="20">
        <v>1</v>
      </c>
      <c r="DT35" s="4"/>
      <c r="DU35" s="4"/>
      <c r="DV35" s="4">
        <v>1</v>
      </c>
      <c r="DW35" s="4"/>
      <c r="DX35" s="4"/>
      <c r="DY35" s="20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ht="27.6" x14ac:dyDescent="0.3">
      <c r="A36" s="3">
        <v>23</v>
      </c>
      <c r="B36" s="81" t="s">
        <v>1435</v>
      </c>
      <c r="C36" s="3">
        <v>1</v>
      </c>
      <c r="D36" s="3"/>
      <c r="E36" s="3"/>
      <c r="F36" s="3">
        <v>1</v>
      </c>
      <c r="G36" s="3"/>
      <c r="H36" s="4"/>
      <c r="I36" s="3">
        <v>1</v>
      </c>
      <c r="J36" s="3"/>
      <c r="K36" s="4"/>
      <c r="L36" s="3">
        <v>1</v>
      </c>
      <c r="M36" s="3"/>
      <c r="N36" s="4"/>
      <c r="O36" s="3">
        <v>1</v>
      </c>
      <c r="P36" s="3"/>
      <c r="Q36" s="4"/>
      <c r="R36" s="3">
        <v>1</v>
      </c>
      <c r="S36" s="3"/>
      <c r="T36" s="4"/>
      <c r="U36" s="3">
        <v>1</v>
      </c>
      <c r="V36" s="3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18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20">
        <v>1</v>
      </c>
      <c r="DE36" s="4"/>
      <c r="DF36" s="4"/>
      <c r="DG36" s="20">
        <v>1</v>
      </c>
      <c r="DH36" s="4"/>
      <c r="DI36" s="4"/>
      <c r="DJ36" s="20">
        <v>1</v>
      </c>
      <c r="DK36" s="4"/>
      <c r="DL36" s="4"/>
      <c r="DM36" s="20">
        <v>1</v>
      </c>
      <c r="DN36" s="4"/>
      <c r="DO36" s="4"/>
      <c r="DP36" s="20">
        <v>1</v>
      </c>
      <c r="DQ36" s="4"/>
      <c r="DR36" s="4"/>
      <c r="DS36" s="20">
        <v>1</v>
      </c>
      <c r="DT36" s="4"/>
      <c r="DU36" s="4"/>
      <c r="DV36" s="4">
        <v>1</v>
      </c>
      <c r="DW36" s="4"/>
      <c r="DX36" s="4"/>
      <c r="DY36" s="20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x14ac:dyDescent="0.3">
      <c r="A37" s="133" t="s">
        <v>171</v>
      </c>
      <c r="B37" s="134"/>
      <c r="C37" s="3">
        <f>SUM(C14:C36)</f>
        <v>22</v>
      </c>
      <c r="D37" s="3">
        <f t="shared" ref="D37:BO37" si="0">SUM(D14:D36)</f>
        <v>1</v>
      </c>
      <c r="E37" s="3">
        <f t="shared" si="0"/>
        <v>0</v>
      </c>
      <c r="F37" s="3">
        <f t="shared" si="0"/>
        <v>22</v>
      </c>
      <c r="G37" s="3">
        <f t="shared" si="0"/>
        <v>1</v>
      </c>
      <c r="H37" s="3">
        <f t="shared" si="0"/>
        <v>0</v>
      </c>
      <c r="I37" s="3">
        <f t="shared" si="0"/>
        <v>22</v>
      </c>
      <c r="J37" s="3">
        <f t="shared" si="0"/>
        <v>1</v>
      </c>
      <c r="K37" s="3">
        <f t="shared" si="0"/>
        <v>0</v>
      </c>
      <c r="L37" s="3">
        <f t="shared" si="0"/>
        <v>22</v>
      </c>
      <c r="M37" s="3">
        <f t="shared" si="0"/>
        <v>1</v>
      </c>
      <c r="N37" s="3">
        <f t="shared" si="0"/>
        <v>0</v>
      </c>
      <c r="O37" s="3">
        <f t="shared" si="0"/>
        <v>22</v>
      </c>
      <c r="P37" s="3">
        <f t="shared" si="0"/>
        <v>1</v>
      </c>
      <c r="Q37" s="3">
        <f t="shared" si="0"/>
        <v>0</v>
      </c>
      <c r="R37" s="3">
        <f t="shared" si="0"/>
        <v>22</v>
      </c>
      <c r="S37" s="3">
        <f t="shared" si="0"/>
        <v>1</v>
      </c>
      <c r="T37" s="3">
        <f t="shared" si="0"/>
        <v>0</v>
      </c>
      <c r="U37" s="3">
        <f t="shared" si="0"/>
        <v>22</v>
      </c>
      <c r="V37" s="3">
        <f t="shared" si="0"/>
        <v>1</v>
      </c>
      <c r="W37" s="3">
        <f t="shared" si="0"/>
        <v>0</v>
      </c>
      <c r="X37" s="3">
        <f t="shared" si="0"/>
        <v>17</v>
      </c>
      <c r="Y37" s="3">
        <f t="shared" si="0"/>
        <v>6</v>
      </c>
      <c r="Z37" s="3">
        <f t="shared" si="0"/>
        <v>0</v>
      </c>
      <c r="AA37" s="3">
        <f t="shared" si="0"/>
        <v>19</v>
      </c>
      <c r="AB37" s="3">
        <f t="shared" si="0"/>
        <v>4</v>
      </c>
      <c r="AC37" s="3">
        <f t="shared" si="0"/>
        <v>0</v>
      </c>
      <c r="AD37" s="3">
        <f t="shared" si="0"/>
        <v>18</v>
      </c>
      <c r="AE37" s="3">
        <f t="shared" si="0"/>
        <v>5</v>
      </c>
      <c r="AF37" s="3">
        <f t="shared" si="0"/>
        <v>0</v>
      </c>
      <c r="AG37" s="3">
        <f t="shared" si="0"/>
        <v>18</v>
      </c>
      <c r="AH37" s="3">
        <f t="shared" si="0"/>
        <v>5</v>
      </c>
      <c r="AI37" s="3">
        <f t="shared" si="0"/>
        <v>0</v>
      </c>
      <c r="AJ37" s="3">
        <f t="shared" si="0"/>
        <v>17</v>
      </c>
      <c r="AK37" s="3">
        <f t="shared" si="0"/>
        <v>6</v>
      </c>
      <c r="AL37" s="3">
        <f t="shared" si="0"/>
        <v>0</v>
      </c>
      <c r="AM37" s="3">
        <f t="shared" si="0"/>
        <v>17</v>
      </c>
      <c r="AN37" s="3">
        <f t="shared" si="0"/>
        <v>6</v>
      </c>
      <c r="AO37" s="3">
        <f t="shared" si="0"/>
        <v>0</v>
      </c>
      <c r="AP37" s="3">
        <f t="shared" si="0"/>
        <v>23</v>
      </c>
      <c r="AQ37" s="3">
        <f t="shared" si="0"/>
        <v>0</v>
      </c>
      <c r="AR37" s="3">
        <f t="shared" si="0"/>
        <v>0</v>
      </c>
      <c r="AS37" s="3">
        <f t="shared" si="0"/>
        <v>19</v>
      </c>
      <c r="AT37" s="3">
        <f t="shared" si="0"/>
        <v>4</v>
      </c>
      <c r="AU37" s="3">
        <f t="shared" si="0"/>
        <v>0</v>
      </c>
      <c r="AV37" s="3">
        <f t="shared" si="0"/>
        <v>17</v>
      </c>
      <c r="AW37" s="3">
        <f t="shared" si="0"/>
        <v>6</v>
      </c>
      <c r="AX37" s="3">
        <f t="shared" si="0"/>
        <v>0</v>
      </c>
      <c r="AY37" s="3">
        <f t="shared" si="0"/>
        <v>18</v>
      </c>
      <c r="AZ37" s="3">
        <f t="shared" si="0"/>
        <v>5</v>
      </c>
      <c r="BA37" s="3">
        <f t="shared" si="0"/>
        <v>0</v>
      </c>
      <c r="BB37" s="3">
        <f t="shared" si="0"/>
        <v>19</v>
      </c>
      <c r="BC37" s="3">
        <f t="shared" si="0"/>
        <v>4</v>
      </c>
      <c r="BD37" s="3">
        <f t="shared" si="0"/>
        <v>0</v>
      </c>
      <c r="BE37" s="3">
        <f t="shared" si="0"/>
        <v>18</v>
      </c>
      <c r="BF37" s="3">
        <f t="shared" si="0"/>
        <v>5</v>
      </c>
      <c r="BG37" s="3">
        <f t="shared" si="0"/>
        <v>0</v>
      </c>
      <c r="BH37" s="3">
        <f t="shared" si="0"/>
        <v>19</v>
      </c>
      <c r="BI37" s="3">
        <f t="shared" si="0"/>
        <v>4</v>
      </c>
      <c r="BJ37" s="3">
        <f t="shared" si="0"/>
        <v>0</v>
      </c>
      <c r="BK37" s="3">
        <f t="shared" si="0"/>
        <v>19</v>
      </c>
      <c r="BL37" s="3">
        <f t="shared" si="0"/>
        <v>4</v>
      </c>
      <c r="BM37" s="3">
        <f t="shared" si="0"/>
        <v>0</v>
      </c>
      <c r="BN37" s="3">
        <f t="shared" si="0"/>
        <v>18</v>
      </c>
      <c r="BO37" s="3">
        <f t="shared" si="0"/>
        <v>5</v>
      </c>
      <c r="BP37" s="3">
        <f t="shared" ref="BP37:EA37" si="1">SUM(BP14:BP36)</f>
        <v>0</v>
      </c>
      <c r="BQ37" s="3">
        <f t="shared" si="1"/>
        <v>17</v>
      </c>
      <c r="BR37" s="3">
        <f t="shared" si="1"/>
        <v>6</v>
      </c>
      <c r="BS37" s="3">
        <f t="shared" si="1"/>
        <v>0</v>
      </c>
      <c r="BT37" s="3">
        <f t="shared" si="1"/>
        <v>17</v>
      </c>
      <c r="BU37" s="3">
        <f t="shared" si="1"/>
        <v>6</v>
      </c>
      <c r="BV37" s="3">
        <f t="shared" si="1"/>
        <v>0</v>
      </c>
      <c r="BW37" s="3">
        <f t="shared" si="1"/>
        <v>17</v>
      </c>
      <c r="BX37" s="3">
        <f t="shared" si="1"/>
        <v>6</v>
      </c>
      <c r="BY37" s="3">
        <f t="shared" si="1"/>
        <v>0</v>
      </c>
      <c r="BZ37" s="3">
        <f t="shared" si="1"/>
        <v>17</v>
      </c>
      <c r="CA37" s="3">
        <f t="shared" si="1"/>
        <v>6</v>
      </c>
      <c r="CB37" s="3">
        <f t="shared" si="1"/>
        <v>0</v>
      </c>
      <c r="CC37" s="3">
        <f t="shared" si="1"/>
        <v>23</v>
      </c>
      <c r="CD37" s="3">
        <f t="shared" si="1"/>
        <v>0</v>
      </c>
      <c r="CE37" s="3">
        <f t="shared" si="1"/>
        <v>0</v>
      </c>
      <c r="CF37" s="3">
        <f t="shared" si="1"/>
        <v>23</v>
      </c>
      <c r="CG37" s="3">
        <f t="shared" si="1"/>
        <v>0</v>
      </c>
      <c r="CH37" s="3">
        <f t="shared" si="1"/>
        <v>0</v>
      </c>
      <c r="CI37" s="3">
        <f t="shared" si="1"/>
        <v>17</v>
      </c>
      <c r="CJ37" s="3">
        <f t="shared" si="1"/>
        <v>6</v>
      </c>
      <c r="CK37" s="3">
        <f t="shared" si="1"/>
        <v>0</v>
      </c>
      <c r="CL37" s="3">
        <f t="shared" si="1"/>
        <v>17</v>
      </c>
      <c r="CM37" s="3">
        <f t="shared" si="1"/>
        <v>6</v>
      </c>
      <c r="CN37" s="3">
        <f t="shared" si="1"/>
        <v>0</v>
      </c>
      <c r="CO37" s="3">
        <f t="shared" si="1"/>
        <v>23</v>
      </c>
      <c r="CP37" s="3">
        <f t="shared" si="1"/>
        <v>0</v>
      </c>
      <c r="CQ37" s="3">
        <f t="shared" si="1"/>
        <v>0</v>
      </c>
      <c r="CR37" s="3">
        <f t="shared" si="1"/>
        <v>17</v>
      </c>
      <c r="CS37" s="3">
        <f t="shared" si="1"/>
        <v>6</v>
      </c>
      <c r="CT37" s="3">
        <f t="shared" si="1"/>
        <v>0</v>
      </c>
      <c r="CU37" s="3">
        <f t="shared" si="1"/>
        <v>23</v>
      </c>
      <c r="CV37" s="3">
        <f t="shared" si="1"/>
        <v>0</v>
      </c>
      <c r="CW37" s="3">
        <f t="shared" si="1"/>
        <v>0</v>
      </c>
      <c r="CX37" s="3">
        <f t="shared" si="1"/>
        <v>17</v>
      </c>
      <c r="CY37" s="3">
        <f t="shared" si="1"/>
        <v>6</v>
      </c>
      <c r="CZ37" s="3">
        <f t="shared" si="1"/>
        <v>0</v>
      </c>
      <c r="DA37" s="3">
        <f t="shared" si="1"/>
        <v>17</v>
      </c>
      <c r="DB37" s="3">
        <f t="shared" si="1"/>
        <v>6</v>
      </c>
      <c r="DC37" s="3">
        <f t="shared" si="1"/>
        <v>0</v>
      </c>
      <c r="DD37" s="3">
        <f t="shared" si="1"/>
        <v>19</v>
      </c>
      <c r="DE37" s="3">
        <f t="shared" si="1"/>
        <v>4</v>
      </c>
      <c r="DF37" s="3">
        <f t="shared" si="1"/>
        <v>0</v>
      </c>
      <c r="DG37" s="3">
        <f t="shared" si="1"/>
        <v>19</v>
      </c>
      <c r="DH37" s="3">
        <f t="shared" si="1"/>
        <v>4</v>
      </c>
      <c r="DI37" s="3">
        <f t="shared" si="1"/>
        <v>0</v>
      </c>
      <c r="DJ37" s="3">
        <f t="shared" si="1"/>
        <v>19</v>
      </c>
      <c r="DK37" s="3">
        <f t="shared" si="1"/>
        <v>4</v>
      </c>
      <c r="DL37" s="3">
        <f t="shared" si="1"/>
        <v>0</v>
      </c>
      <c r="DM37" s="3">
        <f t="shared" si="1"/>
        <v>19</v>
      </c>
      <c r="DN37" s="3">
        <f t="shared" si="1"/>
        <v>4</v>
      </c>
      <c r="DO37" s="3">
        <f t="shared" si="1"/>
        <v>0</v>
      </c>
      <c r="DP37" s="3">
        <f t="shared" si="1"/>
        <v>19</v>
      </c>
      <c r="DQ37" s="3">
        <f t="shared" si="1"/>
        <v>4</v>
      </c>
      <c r="DR37" s="3">
        <f t="shared" si="1"/>
        <v>0</v>
      </c>
      <c r="DS37" s="3">
        <f t="shared" si="1"/>
        <v>19</v>
      </c>
      <c r="DT37" s="3">
        <f t="shared" si="1"/>
        <v>4</v>
      </c>
      <c r="DU37" s="3">
        <f t="shared" si="1"/>
        <v>0</v>
      </c>
      <c r="DV37" s="3">
        <f t="shared" si="1"/>
        <v>23</v>
      </c>
      <c r="DW37" s="3">
        <f t="shared" si="1"/>
        <v>0</v>
      </c>
      <c r="DX37" s="3">
        <f t="shared" si="1"/>
        <v>0</v>
      </c>
      <c r="DY37" s="3">
        <f t="shared" si="1"/>
        <v>19</v>
      </c>
      <c r="DZ37" s="3">
        <f t="shared" si="1"/>
        <v>4</v>
      </c>
      <c r="EA37" s="3">
        <f t="shared" si="1"/>
        <v>0</v>
      </c>
      <c r="EB37" s="3">
        <f t="shared" ref="EB37:GM37" si="2">SUM(EB14:EB36)</f>
        <v>22</v>
      </c>
      <c r="EC37" s="3">
        <f t="shared" si="2"/>
        <v>1</v>
      </c>
      <c r="ED37" s="3">
        <f t="shared" si="2"/>
        <v>0</v>
      </c>
      <c r="EE37" s="3">
        <f t="shared" si="2"/>
        <v>22</v>
      </c>
      <c r="EF37" s="3">
        <f t="shared" si="2"/>
        <v>1</v>
      </c>
      <c r="EG37" s="3">
        <f t="shared" si="2"/>
        <v>0</v>
      </c>
      <c r="EH37" s="3">
        <f t="shared" si="2"/>
        <v>22</v>
      </c>
      <c r="EI37" s="3">
        <f t="shared" si="2"/>
        <v>1</v>
      </c>
      <c r="EJ37" s="3">
        <f t="shared" si="2"/>
        <v>0</v>
      </c>
      <c r="EK37" s="3">
        <f t="shared" si="2"/>
        <v>22</v>
      </c>
      <c r="EL37" s="3">
        <f t="shared" si="2"/>
        <v>1</v>
      </c>
      <c r="EM37" s="3">
        <f t="shared" si="2"/>
        <v>0</v>
      </c>
      <c r="EN37" s="3">
        <f t="shared" si="2"/>
        <v>22</v>
      </c>
      <c r="EO37" s="3">
        <f t="shared" si="2"/>
        <v>1</v>
      </c>
      <c r="EP37" s="3">
        <f t="shared" si="2"/>
        <v>0</v>
      </c>
      <c r="EQ37" s="3">
        <f t="shared" si="2"/>
        <v>22</v>
      </c>
      <c r="ER37" s="3">
        <f t="shared" si="2"/>
        <v>1</v>
      </c>
      <c r="ES37" s="3">
        <f t="shared" si="2"/>
        <v>0</v>
      </c>
      <c r="ET37" s="3">
        <f t="shared" si="2"/>
        <v>22</v>
      </c>
      <c r="EU37" s="3">
        <f t="shared" si="2"/>
        <v>1</v>
      </c>
      <c r="EV37" s="3">
        <f t="shared" si="2"/>
        <v>0</v>
      </c>
      <c r="EW37" s="3">
        <f t="shared" si="2"/>
        <v>22</v>
      </c>
      <c r="EX37" s="3">
        <f t="shared" si="2"/>
        <v>1</v>
      </c>
      <c r="EY37" s="3">
        <f t="shared" si="2"/>
        <v>0</v>
      </c>
      <c r="EZ37" s="3">
        <f t="shared" si="2"/>
        <v>22</v>
      </c>
      <c r="FA37" s="3">
        <f t="shared" si="2"/>
        <v>1</v>
      </c>
      <c r="FB37" s="3">
        <f t="shared" si="2"/>
        <v>0</v>
      </c>
      <c r="FC37" s="3">
        <f t="shared" si="2"/>
        <v>22</v>
      </c>
      <c r="FD37" s="3">
        <f t="shared" si="2"/>
        <v>1</v>
      </c>
      <c r="FE37" s="3">
        <f t="shared" si="2"/>
        <v>0</v>
      </c>
      <c r="FF37" s="3">
        <f t="shared" si="2"/>
        <v>22</v>
      </c>
      <c r="FG37" s="3">
        <f t="shared" si="2"/>
        <v>1</v>
      </c>
      <c r="FH37" s="3">
        <f t="shared" si="2"/>
        <v>0</v>
      </c>
      <c r="FI37" s="3">
        <f t="shared" si="2"/>
        <v>22</v>
      </c>
      <c r="FJ37" s="3">
        <f t="shared" si="2"/>
        <v>1</v>
      </c>
      <c r="FK37" s="3">
        <f t="shared" si="2"/>
        <v>0</v>
      </c>
      <c r="FL37" s="3">
        <f t="shared" si="2"/>
        <v>22</v>
      </c>
      <c r="FM37" s="3">
        <f t="shared" si="2"/>
        <v>1</v>
      </c>
      <c r="FN37" s="3">
        <f t="shared" si="2"/>
        <v>0</v>
      </c>
      <c r="FO37" s="3">
        <f t="shared" si="2"/>
        <v>22</v>
      </c>
      <c r="FP37" s="3">
        <f t="shared" si="2"/>
        <v>1</v>
      </c>
      <c r="FQ37" s="3">
        <f t="shared" si="2"/>
        <v>0</v>
      </c>
      <c r="FR37" s="3">
        <f t="shared" si="2"/>
        <v>22</v>
      </c>
      <c r="FS37" s="3">
        <f t="shared" si="2"/>
        <v>1</v>
      </c>
      <c r="FT37" s="3">
        <f t="shared" si="2"/>
        <v>0</v>
      </c>
      <c r="FU37" s="3">
        <f t="shared" si="2"/>
        <v>22</v>
      </c>
      <c r="FV37" s="3">
        <f t="shared" si="2"/>
        <v>1</v>
      </c>
      <c r="FW37" s="3">
        <f t="shared" si="2"/>
        <v>0</v>
      </c>
      <c r="FX37" s="3">
        <f t="shared" si="2"/>
        <v>22</v>
      </c>
      <c r="FY37" s="3">
        <f t="shared" si="2"/>
        <v>1</v>
      </c>
      <c r="FZ37" s="3">
        <f t="shared" si="2"/>
        <v>0</v>
      </c>
      <c r="GA37" s="3">
        <f t="shared" si="2"/>
        <v>22</v>
      </c>
      <c r="GB37" s="3">
        <f t="shared" si="2"/>
        <v>1</v>
      </c>
      <c r="GC37" s="3">
        <f t="shared" si="2"/>
        <v>0</v>
      </c>
      <c r="GD37" s="3">
        <f t="shared" si="2"/>
        <v>22</v>
      </c>
      <c r="GE37" s="3">
        <f t="shared" si="2"/>
        <v>1</v>
      </c>
      <c r="GF37" s="3">
        <f t="shared" si="2"/>
        <v>0</v>
      </c>
      <c r="GG37" s="3">
        <f t="shared" si="2"/>
        <v>22</v>
      </c>
      <c r="GH37" s="3">
        <f t="shared" si="2"/>
        <v>1</v>
      </c>
      <c r="GI37" s="3">
        <f t="shared" si="2"/>
        <v>0</v>
      </c>
      <c r="GJ37" s="3">
        <f t="shared" si="2"/>
        <v>22</v>
      </c>
      <c r="GK37" s="3">
        <f t="shared" si="2"/>
        <v>1</v>
      </c>
      <c r="GL37" s="3">
        <f t="shared" si="2"/>
        <v>0</v>
      </c>
      <c r="GM37" s="3">
        <f t="shared" si="2"/>
        <v>22</v>
      </c>
      <c r="GN37" s="3">
        <f t="shared" ref="GN37:IT37" si="3">SUM(GN14:GN36)</f>
        <v>1</v>
      </c>
      <c r="GO37" s="3">
        <f t="shared" si="3"/>
        <v>0</v>
      </c>
      <c r="GP37" s="3">
        <f t="shared" si="3"/>
        <v>22</v>
      </c>
      <c r="GQ37" s="3">
        <f t="shared" si="3"/>
        <v>1</v>
      </c>
      <c r="GR37" s="3">
        <f t="shared" si="3"/>
        <v>0</v>
      </c>
      <c r="GS37" s="3">
        <f t="shared" si="3"/>
        <v>22</v>
      </c>
      <c r="GT37" s="3">
        <f t="shared" si="3"/>
        <v>1</v>
      </c>
      <c r="GU37" s="3">
        <f t="shared" si="3"/>
        <v>0</v>
      </c>
      <c r="GV37" s="3">
        <f t="shared" si="3"/>
        <v>22</v>
      </c>
      <c r="GW37" s="3">
        <f t="shared" si="3"/>
        <v>1</v>
      </c>
      <c r="GX37" s="3">
        <f t="shared" si="3"/>
        <v>0</v>
      </c>
      <c r="GY37" s="3">
        <f t="shared" si="3"/>
        <v>22</v>
      </c>
      <c r="GZ37" s="3">
        <f t="shared" si="3"/>
        <v>1</v>
      </c>
      <c r="HA37" s="3">
        <f t="shared" si="3"/>
        <v>0</v>
      </c>
      <c r="HB37" s="3">
        <f t="shared" si="3"/>
        <v>22</v>
      </c>
      <c r="HC37" s="3">
        <f t="shared" si="3"/>
        <v>1</v>
      </c>
      <c r="HD37" s="3">
        <f t="shared" si="3"/>
        <v>0</v>
      </c>
      <c r="HE37" s="3">
        <f t="shared" si="3"/>
        <v>18</v>
      </c>
      <c r="HF37" s="3">
        <f t="shared" si="3"/>
        <v>5</v>
      </c>
      <c r="HG37" s="3">
        <f t="shared" si="3"/>
        <v>0</v>
      </c>
      <c r="HH37" s="3">
        <f t="shared" si="3"/>
        <v>18</v>
      </c>
      <c r="HI37" s="3">
        <f t="shared" si="3"/>
        <v>5</v>
      </c>
      <c r="HJ37" s="3">
        <f t="shared" si="3"/>
        <v>0</v>
      </c>
      <c r="HK37" s="3">
        <f t="shared" si="3"/>
        <v>18</v>
      </c>
      <c r="HL37" s="3">
        <f t="shared" si="3"/>
        <v>5</v>
      </c>
      <c r="HM37" s="3">
        <f t="shared" si="3"/>
        <v>0</v>
      </c>
      <c r="HN37" s="3">
        <f t="shared" si="3"/>
        <v>18</v>
      </c>
      <c r="HO37" s="3">
        <f t="shared" si="3"/>
        <v>5</v>
      </c>
      <c r="HP37" s="3">
        <f t="shared" si="3"/>
        <v>0</v>
      </c>
      <c r="HQ37" s="3">
        <f t="shared" si="3"/>
        <v>18</v>
      </c>
      <c r="HR37" s="3">
        <f t="shared" si="3"/>
        <v>5</v>
      </c>
      <c r="HS37" s="3">
        <f t="shared" si="3"/>
        <v>0</v>
      </c>
      <c r="HT37" s="3">
        <f t="shared" si="3"/>
        <v>18</v>
      </c>
      <c r="HU37" s="3">
        <f t="shared" si="3"/>
        <v>5</v>
      </c>
      <c r="HV37" s="3">
        <f t="shared" si="3"/>
        <v>0</v>
      </c>
      <c r="HW37" s="3">
        <f t="shared" si="3"/>
        <v>18</v>
      </c>
      <c r="HX37" s="3">
        <f t="shared" si="3"/>
        <v>5</v>
      </c>
      <c r="HY37" s="3">
        <f t="shared" si="3"/>
        <v>0</v>
      </c>
      <c r="HZ37" s="3">
        <f t="shared" si="3"/>
        <v>21</v>
      </c>
      <c r="IA37" s="3">
        <f t="shared" si="3"/>
        <v>2</v>
      </c>
      <c r="IB37" s="3">
        <f t="shared" si="3"/>
        <v>0</v>
      </c>
      <c r="IC37" s="3">
        <f t="shared" si="3"/>
        <v>21</v>
      </c>
      <c r="ID37" s="3">
        <f t="shared" si="3"/>
        <v>2</v>
      </c>
      <c r="IE37" s="3">
        <f t="shared" si="3"/>
        <v>0</v>
      </c>
      <c r="IF37" s="3">
        <f t="shared" si="3"/>
        <v>21</v>
      </c>
      <c r="IG37" s="3">
        <f t="shared" si="3"/>
        <v>2</v>
      </c>
      <c r="IH37" s="3">
        <f t="shared" si="3"/>
        <v>0</v>
      </c>
      <c r="II37" s="3">
        <f t="shared" si="3"/>
        <v>21</v>
      </c>
      <c r="IJ37" s="3">
        <f t="shared" si="3"/>
        <v>2</v>
      </c>
      <c r="IK37" s="3">
        <f t="shared" si="3"/>
        <v>0</v>
      </c>
      <c r="IL37" s="3">
        <f t="shared" si="3"/>
        <v>21</v>
      </c>
      <c r="IM37" s="3">
        <f t="shared" si="3"/>
        <v>2</v>
      </c>
      <c r="IN37" s="3">
        <f t="shared" si="3"/>
        <v>0</v>
      </c>
      <c r="IO37" s="3">
        <f t="shared" si="3"/>
        <v>21</v>
      </c>
      <c r="IP37" s="3">
        <f t="shared" si="3"/>
        <v>2</v>
      </c>
      <c r="IQ37" s="3">
        <f t="shared" si="3"/>
        <v>0</v>
      </c>
      <c r="IR37" s="3">
        <f t="shared" si="3"/>
        <v>23</v>
      </c>
      <c r="IS37" s="3">
        <f t="shared" si="3"/>
        <v>0</v>
      </c>
      <c r="IT37" s="3">
        <f t="shared" si="3"/>
        <v>0</v>
      </c>
    </row>
    <row r="38" spans="1:254" ht="44.4" customHeight="1" x14ac:dyDescent="0.3">
      <c r="A38" s="135" t="s">
        <v>783</v>
      </c>
      <c r="B38" s="136"/>
      <c r="C38" s="10">
        <f>C37/23%</f>
        <v>95.65217391304347</v>
      </c>
      <c r="D38" s="10">
        <f t="shared" ref="D38:BO38" si="4">D37/23%</f>
        <v>4.3478260869565215</v>
      </c>
      <c r="E38" s="10">
        <f t="shared" si="4"/>
        <v>0</v>
      </c>
      <c r="F38" s="10">
        <f t="shared" si="4"/>
        <v>95.65217391304347</v>
      </c>
      <c r="G38" s="10">
        <f t="shared" si="4"/>
        <v>4.3478260869565215</v>
      </c>
      <c r="H38" s="10">
        <f t="shared" si="4"/>
        <v>0</v>
      </c>
      <c r="I38" s="10">
        <f t="shared" si="4"/>
        <v>95.65217391304347</v>
      </c>
      <c r="J38" s="10">
        <f t="shared" si="4"/>
        <v>4.3478260869565215</v>
      </c>
      <c r="K38" s="10">
        <f t="shared" si="4"/>
        <v>0</v>
      </c>
      <c r="L38" s="10">
        <f t="shared" si="4"/>
        <v>95.65217391304347</v>
      </c>
      <c r="M38" s="10">
        <f t="shared" si="4"/>
        <v>4.3478260869565215</v>
      </c>
      <c r="N38" s="10">
        <f t="shared" si="4"/>
        <v>0</v>
      </c>
      <c r="O38" s="10">
        <f t="shared" si="4"/>
        <v>95.65217391304347</v>
      </c>
      <c r="P38" s="10">
        <f t="shared" si="4"/>
        <v>4.3478260869565215</v>
      </c>
      <c r="Q38" s="10">
        <f t="shared" si="4"/>
        <v>0</v>
      </c>
      <c r="R38" s="10">
        <f t="shared" si="4"/>
        <v>95.65217391304347</v>
      </c>
      <c r="S38" s="10">
        <f t="shared" si="4"/>
        <v>4.3478260869565215</v>
      </c>
      <c r="T38" s="10">
        <f t="shared" si="4"/>
        <v>0</v>
      </c>
      <c r="U38" s="10">
        <f t="shared" si="4"/>
        <v>95.65217391304347</v>
      </c>
      <c r="V38" s="10">
        <f t="shared" si="4"/>
        <v>4.3478260869565215</v>
      </c>
      <c r="W38" s="10">
        <f t="shared" si="4"/>
        <v>0</v>
      </c>
      <c r="X38" s="10">
        <f t="shared" si="4"/>
        <v>73.91304347826086</v>
      </c>
      <c r="Y38" s="10">
        <f t="shared" si="4"/>
        <v>26.086956521739129</v>
      </c>
      <c r="Z38" s="10">
        <f t="shared" si="4"/>
        <v>0</v>
      </c>
      <c r="AA38" s="10">
        <f t="shared" si="4"/>
        <v>82.608695652173907</v>
      </c>
      <c r="AB38" s="10">
        <f t="shared" si="4"/>
        <v>17.391304347826086</v>
      </c>
      <c r="AC38" s="10">
        <f t="shared" si="4"/>
        <v>0</v>
      </c>
      <c r="AD38" s="10">
        <f t="shared" si="4"/>
        <v>78.260869565217391</v>
      </c>
      <c r="AE38" s="10">
        <f t="shared" si="4"/>
        <v>21.739130434782609</v>
      </c>
      <c r="AF38" s="10">
        <f t="shared" si="4"/>
        <v>0</v>
      </c>
      <c r="AG38" s="10">
        <f t="shared" si="4"/>
        <v>78.260869565217391</v>
      </c>
      <c r="AH38" s="10">
        <f t="shared" si="4"/>
        <v>21.739130434782609</v>
      </c>
      <c r="AI38" s="10">
        <f t="shared" si="4"/>
        <v>0</v>
      </c>
      <c r="AJ38" s="10">
        <f t="shared" si="4"/>
        <v>73.91304347826086</v>
      </c>
      <c r="AK38" s="10">
        <f t="shared" si="4"/>
        <v>26.086956521739129</v>
      </c>
      <c r="AL38" s="10">
        <f t="shared" si="4"/>
        <v>0</v>
      </c>
      <c r="AM38" s="10">
        <f t="shared" si="4"/>
        <v>73.91304347826086</v>
      </c>
      <c r="AN38" s="10">
        <f t="shared" si="4"/>
        <v>26.086956521739129</v>
      </c>
      <c r="AO38" s="10">
        <f t="shared" si="4"/>
        <v>0</v>
      </c>
      <c r="AP38" s="10">
        <f t="shared" si="4"/>
        <v>100</v>
      </c>
      <c r="AQ38" s="10">
        <f t="shared" si="4"/>
        <v>0</v>
      </c>
      <c r="AR38" s="10">
        <f t="shared" si="4"/>
        <v>0</v>
      </c>
      <c r="AS38" s="10">
        <f t="shared" si="4"/>
        <v>82.608695652173907</v>
      </c>
      <c r="AT38" s="10">
        <f t="shared" si="4"/>
        <v>17.391304347826086</v>
      </c>
      <c r="AU38" s="10">
        <f t="shared" si="4"/>
        <v>0</v>
      </c>
      <c r="AV38" s="10">
        <f t="shared" si="4"/>
        <v>73.91304347826086</v>
      </c>
      <c r="AW38" s="10">
        <f t="shared" si="4"/>
        <v>26.086956521739129</v>
      </c>
      <c r="AX38" s="10">
        <f t="shared" si="4"/>
        <v>0</v>
      </c>
      <c r="AY38" s="10">
        <f t="shared" si="4"/>
        <v>78.260869565217391</v>
      </c>
      <c r="AZ38" s="10">
        <f t="shared" si="4"/>
        <v>21.739130434782609</v>
      </c>
      <c r="BA38" s="10">
        <f t="shared" si="4"/>
        <v>0</v>
      </c>
      <c r="BB38" s="10">
        <f t="shared" si="4"/>
        <v>82.608695652173907</v>
      </c>
      <c r="BC38" s="10">
        <f t="shared" si="4"/>
        <v>17.391304347826086</v>
      </c>
      <c r="BD38" s="10">
        <f t="shared" si="4"/>
        <v>0</v>
      </c>
      <c r="BE38" s="10">
        <f t="shared" si="4"/>
        <v>78.260869565217391</v>
      </c>
      <c r="BF38" s="10">
        <f t="shared" si="4"/>
        <v>21.739130434782609</v>
      </c>
      <c r="BG38" s="10">
        <f t="shared" si="4"/>
        <v>0</v>
      </c>
      <c r="BH38" s="10">
        <f t="shared" si="4"/>
        <v>82.608695652173907</v>
      </c>
      <c r="BI38" s="10">
        <f t="shared" si="4"/>
        <v>17.391304347826086</v>
      </c>
      <c r="BJ38" s="10">
        <f t="shared" si="4"/>
        <v>0</v>
      </c>
      <c r="BK38" s="10">
        <f t="shared" si="4"/>
        <v>82.608695652173907</v>
      </c>
      <c r="BL38" s="10">
        <f t="shared" si="4"/>
        <v>17.391304347826086</v>
      </c>
      <c r="BM38" s="10">
        <f t="shared" si="4"/>
        <v>0</v>
      </c>
      <c r="BN38" s="10">
        <f t="shared" si="4"/>
        <v>78.260869565217391</v>
      </c>
      <c r="BO38" s="10">
        <f t="shared" si="4"/>
        <v>21.739130434782609</v>
      </c>
      <c r="BP38" s="10">
        <f t="shared" ref="BP38:EA38" si="5">BP37/23%</f>
        <v>0</v>
      </c>
      <c r="BQ38" s="10">
        <f t="shared" si="5"/>
        <v>73.91304347826086</v>
      </c>
      <c r="BR38" s="10">
        <f t="shared" si="5"/>
        <v>26.086956521739129</v>
      </c>
      <c r="BS38" s="10">
        <f t="shared" si="5"/>
        <v>0</v>
      </c>
      <c r="BT38" s="10">
        <f t="shared" si="5"/>
        <v>73.91304347826086</v>
      </c>
      <c r="BU38" s="10">
        <f t="shared" si="5"/>
        <v>26.086956521739129</v>
      </c>
      <c r="BV38" s="10">
        <f t="shared" si="5"/>
        <v>0</v>
      </c>
      <c r="BW38" s="10">
        <f t="shared" si="5"/>
        <v>73.91304347826086</v>
      </c>
      <c r="BX38" s="10">
        <f t="shared" si="5"/>
        <v>26.086956521739129</v>
      </c>
      <c r="BY38" s="10">
        <f t="shared" si="5"/>
        <v>0</v>
      </c>
      <c r="BZ38" s="10">
        <f t="shared" si="5"/>
        <v>73.91304347826086</v>
      </c>
      <c r="CA38" s="10">
        <f t="shared" si="5"/>
        <v>26.086956521739129</v>
      </c>
      <c r="CB38" s="10">
        <f t="shared" si="5"/>
        <v>0</v>
      </c>
      <c r="CC38" s="10">
        <f t="shared" si="5"/>
        <v>100</v>
      </c>
      <c r="CD38" s="10">
        <f t="shared" si="5"/>
        <v>0</v>
      </c>
      <c r="CE38" s="10">
        <f t="shared" si="5"/>
        <v>0</v>
      </c>
      <c r="CF38" s="10">
        <f t="shared" si="5"/>
        <v>100</v>
      </c>
      <c r="CG38" s="10">
        <f t="shared" si="5"/>
        <v>0</v>
      </c>
      <c r="CH38" s="10">
        <f t="shared" si="5"/>
        <v>0</v>
      </c>
      <c r="CI38" s="10">
        <f t="shared" si="5"/>
        <v>73.91304347826086</v>
      </c>
      <c r="CJ38" s="10">
        <f t="shared" si="5"/>
        <v>26.086956521739129</v>
      </c>
      <c r="CK38" s="10">
        <f t="shared" si="5"/>
        <v>0</v>
      </c>
      <c r="CL38" s="10">
        <f t="shared" si="5"/>
        <v>73.91304347826086</v>
      </c>
      <c r="CM38" s="10">
        <f t="shared" si="5"/>
        <v>26.086956521739129</v>
      </c>
      <c r="CN38" s="10">
        <f t="shared" si="5"/>
        <v>0</v>
      </c>
      <c r="CO38" s="10">
        <f t="shared" si="5"/>
        <v>100</v>
      </c>
      <c r="CP38" s="10">
        <f t="shared" si="5"/>
        <v>0</v>
      </c>
      <c r="CQ38" s="10">
        <f t="shared" si="5"/>
        <v>0</v>
      </c>
      <c r="CR38" s="10">
        <f t="shared" si="5"/>
        <v>73.91304347826086</v>
      </c>
      <c r="CS38" s="10">
        <f t="shared" si="5"/>
        <v>26.086956521739129</v>
      </c>
      <c r="CT38" s="10">
        <f t="shared" si="5"/>
        <v>0</v>
      </c>
      <c r="CU38" s="10">
        <f t="shared" si="5"/>
        <v>100</v>
      </c>
      <c r="CV38" s="10">
        <f t="shared" si="5"/>
        <v>0</v>
      </c>
      <c r="CW38" s="10">
        <f t="shared" si="5"/>
        <v>0</v>
      </c>
      <c r="CX38" s="10">
        <f t="shared" si="5"/>
        <v>73.91304347826086</v>
      </c>
      <c r="CY38" s="10">
        <f t="shared" si="5"/>
        <v>26.086956521739129</v>
      </c>
      <c r="CZ38" s="10">
        <f t="shared" si="5"/>
        <v>0</v>
      </c>
      <c r="DA38" s="10">
        <f t="shared" si="5"/>
        <v>73.91304347826086</v>
      </c>
      <c r="DB38" s="10">
        <f t="shared" si="5"/>
        <v>26.086956521739129</v>
      </c>
      <c r="DC38" s="10">
        <f t="shared" si="5"/>
        <v>0</v>
      </c>
      <c r="DD38" s="10">
        <f t="shared" si="5"/>
        <v>82.608695652173907</v>
      </c>
      <c r="DE38" s="10">
        <f t="shared" si="5"/>
        <v>17.391304347826086</v>
      </c>
      <c r="DF38" s="10">
        <f t="shared" si="5"/>
        <v>0</v>
      </c>
      <c r="DG38" s="10">
        <f t="shared" si="5"/>
        <v>82.608695652173907</v>
      </c>
      <c r="DH38" s="10">
        <f t="shared" si="5"/>
        <v>17.391304347826086</v>
      </c>
      <c r="DI38" s="10">
        <f t="shared" si="5"/>
        <v>0</v>
      </c>
      <c r="DJ38" s="10">
        <f t="shared" si="5"/>
        <v>82.608695652173907</v>
      </c>
      <c r="DK38" s="10">
        <f t="shared" si="5"/>
        <v>17.391304347826086</v>
      </c>
      <c r="DL38" s="10">
        <f t="shared" si="5"/>
        <v>0</v>
      </c>
      <c r="DM38" s="10">
        <f t="shared" si="5"/>
        <v>82.608695652173907</v>
      </c>
      <c r="DN38" s="10">
        <f t="shared" si="5"/>
        <v>17.391304347826086</v>
      </c>
      <c r="DO38" s="10">
        <f t="shared" si="5"/>
        <v>0</v>
      </c>
      <c r="DP38" s="10">
        <f t="shared" si="5"/>
        <v>82.608695652173907</v>
      </c>
      <c r="DQ38" s="10">
        <f t="shared" si="5"/>
        <v>17.391304347826086</v>
      </c>
      <c r="DR38" s="10">
        <f t="shared" si="5"/>
        <v>0</v>
      </c>
      <c r="DS38" s="10">
        <f t="shared" si="5"/>
        <v>82.608695652173907</v>
      </c>
      <c r="DT38" s="10">
        <f t="shared" si="5"/>
        <v>17.391304347826086</v>
      </c>
      <c r="DU38" s="10">
        <f t="shared" si="5"/>
        <v>0</v>
      </c>
      <c r="DV38" s="10">
        <f t="shared" si="5"/>
        <v>100</v>
      </c>
      <c r="DW38" s="10">
        <f t="shared" si="5"/>
        <v>0</v>
      </c>
      <c r="DX38" s="10">
        <f t="shared" si="5"/>
        <v>0</v>
      </c>
      <c r="DY38" s="10">
        <f t="shared" si="5"/>
        <v>82.608695652173907</v>
      </c>
      <c r="DZ38" s="10">
        <f t="shared" si="5"/>
        <v>17.391304347826086</v>
      </c>
      <c r="EA38" s="10">
        <f t="shared" si="5"/>
        <v>0</v>
      </c>
      <c r="EB38" s="10">
        <f t="shared" ref="EB38:GM38" si="6">EB37/23%</f>
        <v>95.65217391304347</v>
      </c>
      <c r="EC38" s="10">
        <f t="shared" si="6"/>
        <v>4.3478260869565215</v>
      </c>
      <c r="ED38" s="10">
        <f t="shared" si="6"/>
        <v>0</v>
      </c>
      <c r="EE38" s="10">
        <f t="shared" si="6"/>
        <v>95.65217391304347</v>
      </c>
      <c r="EF38" s="10">
        <f t="shared" si="6"/>
        <v>4.3478260869565215</v>
      </c>
      <c r="EG38" s="10">
        <f t="shared" si="6"/>
        <v>0</v>
      </c>
      <c r="EH38" s="10">
        <f t="shared" si="6"/>
        <v>95.65217391304347</v>
      </c>
      <c r="EI38" s="10">
        <f t="shared" si="6"/>
        <v>4.3478260869565215</v>
      </c>
      <c r="EJ38" s="10">
        <f t="shared" si="6"/>
        <v>0</v>
      </c>
      <c r="EK38" s="10">
        <f t="shared" si="6"/>
        <v>95.65217391304347</v>
      </c>
      <c r="EL38" s="10">
        <f t="shared" si="6"/>
        <v>4.3478260869565215</v>
      </c>
      <c r="EM38" s="10">
        <f t="shared" si="6"/>
        <v>0</v>
      </c>
      <c r="EN38" s="10">
        <f t="shared" si="6"/>
        <v>95.65217391304347</v>
      </c>
      <c r="EO38" s="10">
        <f t="shared" si="6"/>
        <v>4.3478260869565215</v>
      </c>
      <c r="EP38" s="10">
        <f t="shared" si="6"/>
        <v>0</v>
      </c>
      <c r="EQ38" s="10">
        <f t="shared" si="6"/>
        <v>95.65217391304347</v>
      </c>
      <c r="ER38" s="10">
        <f t="shared" si="6"/>
        <v>4.3478260869565215</v>
      </c>
      <c r="ES38" s="10">
        <f t="shared" si="6"/>
        <v>0</v>
      </c>
      <c r="ET38" s="10">
        <f t="shared" si="6"/>
        <v>95.65217391304347</v>
      </c>
      <c r="EU38" s="10">
        <f t="shared" si="6"/>
        <v>4.3478260869565215</v>
      </c>
      <c r="EV38" s="10">
        <f t="shared" si="6"/>
        <v>0</v>
      </c>
      <c r="EW38" s="10">
        <f t="shared" si="6"/>
        <v>95.65217391304347</v>
      </c>
      <c r="EX38" s="10">
        <f t="shared" si="6"/>
        <v>4.3478260869565215</v>
      </c>
      <c r="EY38" s="10">
        <f t="shared" si="6"/>
        <v>0</v>
      </c>
      <c r="EZ38" s="10">
        <f t="shared" si="6"/>
        <v>95.65217391304347</v>
      </c>
      <c r="FA38" s="10">
        <f t="shared" si="6"/>
        <v>4.3478260869565215</v>
      </c>
      <c r="FB38" s="10">
        <f t="shared" si="6"/>
        <v>0</v>
      </c>
      <c r="FC38" s="10">
        <f t="shared" si="6"/>
        <v>95.65217391304347</v>
      </c>
      <c r="FD38" s="10">
        <f t="shared" si="6"/>
        <v>4.3478260869565215</v>
      </c>
      <c r="FE38" s="10">
        <f t="shared" si="6"/>
        <v>0</v>
      </c>
      <c r="FF38" s="10">
        <f t="shared" si="6"/>
        <v>95.65217391304347</v>
      </c>
      <c r="FG38" s="10">
        <f t="shared" si="6"/>
        <v>4.3478260869565215</v>
      </c>
      <c r="FH38" s="10">
        <f t="shared" si="6"/>
        <v>0</v>
      </c>
      <c r="FI38" s="10">
        <f t="shared" si="6"/>
        <v>95.65217391304347</v>
      </c>
      <c r="FJ38" s="10">
        <f t="shared" si="6"/>
        <v>4.3478260869565215</v>
      </c>
      <c r="FK38" s="10">
        <f t="shared" si="6"/>
        <v>0</v>
      </c>
      <c r="FL38" s="10">
        <f t="shared" si="6"/>
        <v>95.65217391304347</v>
      </c>
      <c r="FM38" s="10">
        <f t="shared" si="6"/>
        <v>4.3478260869565215</v>
      </c>
      <c r="FN38" s="10">
        <f t="shared" si="6"/>
        <v>0</v>
      </c>
      <c r="FO38" s="10">
        <f t="shared" si="6"/>
        <v>95.65217391304347</v>
      </c>
      <c r="FP38" s="10">
        <f t="shared" si="6"/>
        <v>4.3478260869565215</v>
      </c>
      <c r="FQ38" s="10">
        <f t="shared" si="6"/>
        <v>0</v>
      </c>
      <c r="FR38" s="10">
        <f t="shared" si="6"/>
        <v>95.65217391304347</v>
      </c>
      <c r="FS38" s="10">
        <f t="shared" si="6"/>
        <v>4.3478260869565215</v>
      </c>
      <c r="FT38" s="10">
        <f t="shared" si="6"/>
        <v>0</v>
      </c>
      <c r="FU38" s="10">
        <f t="shared" si="6"/>
        <v>95.65217391304347</v>
      </c>
      <c r="FV38" s="10">
        <f t="shared" si="6"/>
        <v>4.3478260869565215</v>
      </c>
      <c r="FW38" s="10">
        <f t="shared" si="6"/>
        <v>0</v>
      </c>
      <c r="FX38" s="10">
        <f t="shared" si="6"/>
        <v>95.65217391304347</v>
      </c>
      <c r="FY38" s="10">
        <f t="shared" si="6"/>
        <v>4.3478260869565215</v>
      </c>
      <c r="FZ38" s="10">
        <f t="shared" si="6"/>
        <v>0</v>
      </c>
      <c r="GA38" s="10">
        <f t="shared" si="6"/>
        <v>95.65217391304347</v>
      </c>
      <c r="GB38" s="10">
        <f t="shared" si="6"/>
        <v>4.3478260869565215</v>
      </c>
      <c r="GC38" s="10">
        <f t="shared" si="6"/>
        <v>0</v>
      </c>
      <c r="GD38" s="10">
        <f t="shared" si="6"/>
        <v>95.65217391304347</v>
      </c>
      <c r="GE38" s="10">
        <f t="shared" si="6"/>
        <v>4.3478260869565215</v>
      </c>
      <c r="GF38" s="10">
        <f t="shared" si="6"/>
        <v>0</v>
      </c>
      <c r="GG38" s="10">
        <f t="shared" si="6"/>
        <v>95.65217391304347</v>
      </c>
      <c r="GH38" s="10">
        <f t="shared" si="6"/>
        <v>4.3478260869565215</v>
      </c>
      <c r="GI38" s="10">
        <f t="shared" si="6"/>
        <v>0</v>
      </c>
      <c r="GJ38" s="10">
        <f t="shared" si="6"/>
        <v>95.65217391304347</v>
      </c>
      <c r="GK38" s="10">
        <f t="shared" si="6"/>
        <v>4.3478260869565215</v>
      </c>
      <c r="GL38" s="10">
        <f t="shared" si="6"/>
        <v>0</v>
      </c>
      <c r="GM38" s="10">
        <f t="shared" si="6"/>
        <v>95.65217391304347</v>
      </c>
      <c r="GN38" s="10">
        <f t="shared" ref="GN38:IT38" si="7">GN37/23%</f>
        <v>4.3478260869565215</v>
      </c>
      <c r="GO38" s="10">
        <f t="shared" si="7"/>
        <v>0</v>
      </c>
      <c r="GP38" s="10">
        <f t="shared" si="7"/>
        <v>95.65217391304347</v>
      </c>
      <c r="GQ38" s="10">
        <f t="shared" si="7"/>
        <v>4.3478260869565215</v>
      </c>
      <c r="GR38" s="10">
        <f t="shared" si="7"/>
        <v>0</v>
      </c>
      <c r="GS38" s="10">
        <f t="shared" si="7"/>
        <v>95.65217391304347</v>
      </c>
      <c r="GT38" s="10">
        <f t="shared" si="7"/>
        <v>4.3478260869565215</v>
      </c>
      <c r="GU38" s="10">
        <f t="shared" si="7"/>
        <v>0</v>
      </c>
      <c r="GV38" s="10">
        <f t="shared" si="7"/>
        <v>95.65217391304347</v>
      </c>
      <c r="GW38" s="10">
        <f t="shared" si="7"/>
        <v>4.3478260869565215</v>
      </c>
      <c r="GX38" s="10">
        <f t="shared" si="7"/>
        <v>0</v>
      </c>
      <c r="GY38" s="10">
        <f t="shared" si="7"/>
        <v>95.65217391304347</v>
      </c>
      <c r="GZ38" s="10">
        <f t="shared" si="7"/>
        <v>4.3478260869565215</v>
      </c>
      <c r="HA38" s="10">
        <f t="shared" si="7"/>
        <v>0</v>
      </c>
      <c r="HB38" s="10">
        <f t="shared" si="7"/>
        <v>95.65217391304347</v>
      </c>
      <c r="HC38" s="10">
        <f t="shared" si="7"/>
        <v>4.3478260869565215</v>
      </c>
      <c r="HD38" s="10">
        <f t="shared" si="7"/>
        <v>0</v>
      </c>
      <c r="HE38" s="10">
        <f t="shared" si="7"/>
        <v>78.260869565217391</v>
      </c>
      <c r="HF38" s="10">
        <f t="shared" si="7"/>
        <v>21.739130434782609</v>
      </c>
      <c r="HG38" s="10">
        <f t="shared" si="7"/>
        <v>0</v>
      </c>
      <c r="HH38" s="10">
        <f t="shared" si="7"/>
        <v>78.260869565217391</v>
      </c>
      <c r="HI38" s="10">
        <f t="shared" si="7"/>
        <v>21.739130434782609</v>
      </c>
      <c r="HJ38" s="10">
        <f t="shared" si="7"/>
        <v>0</v>
      </c>
      <c r="HK38" s="10">
        <f t="shared" si="7"/>
        <v>78.260869565217391</v>
      </c>
      <c r="HL38" s="10">
        <f t="shared" si="7"/>
        <v>21.739130434782609</v>
      </c>
      <c r="HM38" s="10">
        <f t="shared" si="7"/>
        <v>0</v>
      </c>
      <c r="HN38" s="10">
        <f t="shared" si="7"/>
        <v>78.260869565217391</v>
      </c>
      <c r="HO38" s="10">
        <f t="shared" si="7"/>
        <v>21.739130434782609</v>
      </c>
      <c r="HP38" s="10">
        <f t="shared" si="7"/>
        <v>0</v>
      </c>
      <c r="HQ38" s="10">
        <f t="shared" si="7"/>
        <v>78.260869565217391</v>
      </c>
      <c r="HR38" s="10">
        <f t="shared" si="7"/>
        <v>21.739130434782609</v>
      </c>
      <c r="HS38" s="10">
        <f t="shared" si="7"/>
        <v>0</v>
      </c>
      <c r="HT38" s="10">
        <f t="shared" si="7"/>
        <v>78.260869565217391</v>
      </c>
      <c r="HU38" s="10">
        <f t="shared" si="7"/>
        <v>21.739130434782609</v>
      </c>
      <c r="HV38" s="10">
        <f t="shared" si="7"/>
        <v>0</v>
      </c>
      <c r="HW38" s="10">
        <f t="shared" si="7"/>
        <v>78.260869565217391</v>
      </c>
      <c r="HX38" s="10">
        <f t="shared" si="7"/>
        <v>21.739130434782609</v>
      </c>
      <c r="HY38" s="10">
        <f t="shared" si="7"/>
        <v>0</v>
      </c>
      <c r="HZ38" s="10">
        <f t="shared" si="7"/>
        <v>91.304347826086953</v>
      </c>
      <c r="IA38" s="10">
        <f t="shared" si="7"/>
        <v>8.695652173913043</v>
      </c>
      <c r="IB38" s="10">
        <f t="shared" si="7"/>
        <v>0</v>
      </c>
      <c r="IC38" s="10">
        <f t="shared" si="7"/>
        <v>91.304347826086953</v>
      </c>
      <c r="ID38" s="10">
        <f t="shared" si="7"/>
        <v>8.695652173913043</v>
      </c>
      <c r="IE38" s="10">
        <f t="shared" si="7"/>
        <v>0</v>
      </c>
      <c r="IF38" s="10">
        <f t="shared" si="7"/>
        <v>91.304347826086953</v>
      </c>
      <c r="IG38" s="10">
        <f t="shared" si="7"/>
        <v>8.695652173913043</v>
      </c>
      <c r="IH38" s="10">
        <f t="shared" si="7"/>
        <v>0</v>
      </c>
      <c r="II38" s="10">
        <f t="shared" si="7"/>
        <v>91.304347826086953</v>
      </c>
      <c r="IJ38" s="10">
        <f t="shared" si="7"/>
        <v>8.695652173913043</v>
      </c>
      <c r="IK38" s="10">
        <f t="shared" si="7"/>
        <v>0</v>
      </c>
      <c r="IL38" s="10">
        <f t="shared" si="7"/>
        <v>91.304347826086953</v>
      </c>
      <c r="IM38" s="10">
        <f t="shared" si="7"/>
        <v>8.695652173913043</v>
      </c>
      <c r="IN38" s="10">
        <f t="shared" si="7"/>
        <v>0</v>
      </c>
      <c r="IO38" s="10">
        <f t="shared" si="7"/>
        <v>91.304347826086953</v>
      </c>
      <c r="IP38" s="10">
        <f t="shared" si="7"/>
        <v>8.695652173913043</v>
      </c>
      <c r="IQ38" s="10">
        <f t="shared" si="7"/>
        <v>0</v>
      </c>
      <c r="IR38" s="10">
        <f t="shared" si="7"/>
        <v>100</v>
      </c>
      <c r="IS38" s="10">
        <f t="shared" si="7"/>
        <v>0</v>
      </c>
      <c r="IT38" s="10">
        <f t="shared" si="7"/>
        <v>0</v>
      </c>
    </row>
    <row r="40" spans="1:254" x14ac:dyDescent="0.3">
      <c r="B40" s="139" t="s">
        <v>1393</v>
      </c>
      <c r="C40" s="139"/>
      <c r="D40" s="139"/>
      <c r="E40" s="139"/>
      <c r="F40" s="49"/>
      <c r="G40" s="49"/>
      <c r="H40" s="49"/>
      <c r="I40" s="49"/>
      <c r="J40" s="49"/>
      <c r="K40" s="49"/>
    </row>
    <row r="41" spans="1:254" x14ac:dyDescent="0.3">
      <c r="B41" s="50" t="s">
        <v>755</v>
      </c>
      <c r="C41" s="50" t="s">
        <v>756</v>
      </c>
      <c r="D41" s="58">
        <f>E41/100*23</f>
        <v>22</v>
      </c>
      <c r="E41" s="51">
        <f>(C38+F38+I38+L38+O38+R38+U38)/7</f>
        <v>95.652173913043484</v>
      </c>
      <c r="F41" s="49"/>
      <c r="G41" s="49"/>
      <c r="H41" s="49"/>
      <c r="I41" s="49"/>
      <c r="J41" s="49"/>
      <c r="K41" s="49"/>
    </row>
    <row r="42" spans="1:254" x14ac:dyDescent="0.3">
      <c r="B42" s="50" t="s">
        <v>757</v>
      </c>
      <c r="C42" s="50" t="s">
        <v>756</v>
      </c>
      <c r="D42" s="58">
        <f>E42/100*23</f>
        <v>1.0000000000000002</v>
      </c>
      <c r="E42" s="51">
        <f>(D38+G38+J38+M38+P38+S38+V38)/7</f>
        <v>4.3478260869565224</v>
      </c>
      <c r="F42" s="49"/>
      <c r="G42" s="49"/>
      <c r="H42" s="49"/>
      <c r="I42" s="49"/>
      <c r="J42" s="49"/>
      <c r="K42" s="49"/>
    </row>
    <row r="43" spans="1:254" x14ac:dyDescent="0.3">
      <c r="B43" s="50" t="s">
        <v>758</v>
      </c>
      <c r="C43" s="50" t="s">
        <v>756</v>
      </c>
      <c r="D43" s="58">
        <f>E43/100*25</f>
        <v>0</v>
      </c>
      <c r="E43" s="51">
        <f>(E38+H38+K38+N38+Q38+T38+W38)/7</f>
        <v>0</v>
      </c>
      <c r="F43" s="49"/>
      <c r="G43" s="49"/>
      <c r="H43" s="49"/>
      <c r="I43" s="49"/>
      <c r="J43" s="49"/>
      <c r="K43" s="49"/>
    </row>
    <row r="44" spans="1:254" x14ac:dyDescent="0.3">
      <c r="B44" s="52"/>
      <c r="C44" s="52"/>
      <c r="D44" s="59">
        <f>SUM(D41:D43)</f>
        <v>23</v>
      </c>
      <c r="E44" s="59">
        <f>SUM(E41:E43)</f>
        <v>100</v>
      </c>
      <c r="F44" s="49"/>
      <c r="G44" s="49"/>
      <c r="H44" s="49"/>
      <c r="I44" s="49"/>
      <c r="J44" s="49"/>
      <c r="K44" s="49"/>
    </row>
    <row r="45" spans="1:254" ht="33.75" customHeight="1" x14ac:dyDescent="0.3">
      <c r="B45" s="50"/>
      <c r="C45" s="50"/>
      <c r="D45" s="174" t="s">
        <v>322</v>
      </c>
      <c r="E45" s="174"/>
      <c r="F45" s="167" t="s">
        <v>323</v>
      </c>
      <c r="G45" s="167"/>
      <c r="H45" s="173" t="s">
        <v>414</v>
      </c>
      <c r="I45" s="173"/>
      <c r="J45" s="173" t="s">
        <v>378</v>
      </c>
      <c r="K45" s="173"/>
    </row>
    <row r="46" spans="1:254" x14ac:dyDescent="0.3">
      <c r="B46" s="50" t="s">
        <v>755</v>
      </c>
      <c r="C46" s="50" t="s">
        <v>759</v>
      </c>
      <c r="D46" s="58">
        <f>E46/100*23</f>
        <v>18.428571428571427</v>
      </c>
      <c r="E46" s="51">
        <f>(X38+AA38+AD38+AG38+AJ38+AM38+AP38)/7</f>
        <v>80.124223602484463</v>
      </c>
      <c r="F46" s="42">
        <f>G46/100*23</f>
        <v>18.428571428571423</v>
      </c>
      <c r="G46" s="51">
        <f>(AS38+AV38+AY38+BB38+BE38+BH38+BK38)/7</f>
        <v>80.124223602484449</v>
      </c>
      <c r="H46" s="42">
        <f>I46/100*23</f>
        <v>18.857142857142858</v>
      </c>
      <c r="I46" s="51">
        <f>(BN38+BQ38+BT38+BW38+BZ38+CC38+CF38)/7</f>
        <v>81.987577639751549</v>
      </c>
      <c r="J46" s="42">
        <f>K46/100*23</f>
        <v>18.714285714285712</v>
      </c>
      <c r="K46" s="51">
        <f>(CI38+CL38+CO38+CR38+CU38+CX38+DA38)/7</f>
        <v>81.366459627329178</v>
      </c>
    </row>
    <row r="47" spans="1:254" x14ac:dyDescent="0.3">
      <c r="B47" s="50" t="s">
        <v>757</v>
      </c>
      <c r="C47" s="50" t="s">
        <v>759</v>
      </c>
      <c r="D47" s="58">
        <f>E47/100*23</f>
        <v>4.5714285714285712</v>
      </c>
      <c r="E47" s="51">
        <f>(Y38+AB38+AE38+AH38+AK38+AN38+AQ38)/7</f>
        <v>19.875776397515526</v>
      </c>
      <c r="F47" s="42">
        <f>G47/100*23</f>
        <v>4.5714285714285712</v>
      </c>
      <c r="G47" s="51">
        <f>(AT38+AW38+AZ38+BC38+BF38+BI38+BL38)/7</f>
        <v>19.875776397515526</v>
      </c>
      <c r="H47" s="42">
        <f>I47/100*23</f>
        <v>4.1428571428571415</v>
      </c>
      <c r="I47" s="51">
        <f>(BO38+BR38+BU38+BX38+CA38+CD38+CG38)/7</f>
        <v>18.012422360248443</v>
      </c>
      <c r="J47" s="42">
        <f>K47/100*23</f>
        <v>4.2857142857142865</v>
      </c>
      <c r="K47" s="51">
        <f>(CJ38+CM38+CP38+CS38+CV38+CY38+DB38)/7</f>
        <v>18.633540372670808</v>
      </c>
    </row>
    <row r="48" spans="1:254" x14ac:dyDescent="0.3">
      <c r="B48" s="50" t="s">
        <v>758</v>
      </c>
      <c r="C48" s="50" t="s">
        <v>759</v>
      </c>
      <c r="D48" s="58">
        <f>E48/100*23</f>
        <v>0</v>
      </c>
      <c r="E48" s="51">
        <f>(Z38+AC38+AF38+AI38+AL38+AO38+AR38)/7</f>
        <v>0</v>
      </c>
      <c r="F48" s="42">
        <f>G48/100*25</f>
        <v>0</v>
      </c>
      <c r="G48" s="51">
        <f>(AU38+AX38+BA38+BD38+BG38+BJ38+BM38)/7</f>
        <v>0</v>
      </c>
      <c r="H48" s="42">
        <f>I48/100*25</f>
        <v>0</v>
      </c>
      <c r="I48" s="51">
        <f>(BP38+BS38+BV38+BY38+CB38+CE38+CH38)/7</f>
        <v>0</v>
      </c>
      <c r="J48" s="42">
        <f>K48/100*25</f>
        <v>0</v>
      </c>
      <c r="K48" s="51">
        <f>(CK38+CN38+CQ38+CT38+CW38+CZ38+DC38)/7</f>
        <v>0</v>
      </c>
    </row>
    <row r="49" spans="2:13" x14ac:dyDescent="0.3">
      <c r="B49" s="50"/>
      <c r="C49" s="50"/>
      <c r="D49" s="56">
        <f t="shared" ref="D49:I49" si="8">SUM(D46:D48)</f>
        <v>23</v>
      </c>
      <c r="E49" s="56">
        <f t="shared" si="8"/>
        <v>99.999999999999986</v>
      </c>
      <c r="F49" s="55">
        <f t="shared" si="8"/>
        <v>22.999999999999993</v>
      </c>
      <c r="G49" s="55">
        <f t="shared" si="8"/>
        <v>99.999999999999972</v>
      </c>
      <c r="H49" s="55">
        <f t="shared" si="8"/>
        <v>23</v>
      </c>
      <c r="I49" s="55">
        <f t="shared" si="8"/>
        <v>100</v>
      </c>
      <c r="J49" s="55">
        <f>SUM(J46:J48)</f>
        <v>23</v>
      </c>
      <c r="K49" s="55">
        <f>SUM(K46:K48)</f>
        <v>99.999999999999986</v>
      </c>
    </row>
    <row r="50" spans="2:13" x14ac:dyDescent="0.3">
      <c r="B50" s="50" t="s">
        <v>755</v>
      </c>
      <c r="C50" s="50" t="s">
        <v>761</v>
      </c>
      <c r="D50" s="58">
        <f>E50/100*23</f>
        <v>19.571428571428566</v>
      </c>
      <c r="E50" s="51">
        <f>(DD38+DG38+DJ38+DM38+DP38+DS38+DV38)/7</f>
        <v>85.093167701863337</v>
      </c>
      <c r="F50" s="49"/>
      <c r="G50" s="49"/>
      <c r="H50" s="49"/>
      <c r="I50" s="49"/>
      <c r="J50" s="49"/>
      <c r="K50" s="49"/>
    </row>
    <row r="51" spans="2:13" x14ac:dyDescent="0.3">
      <c r="B51" s="50" t="s">
        <v>757</v>
      </c>
      <c r="C51" s="50" t="s">
        <v>761</v>
      </c>
      <c r="D51" s="58">
        <f>E51/100*23</f>
        <v>19.571428571428566</v>
      </c>
      <c r="E51" s="51">
        <f>(DD38+DG38+DJ38+DM38+DP38+DS38+DV38)/7</f>
        <v>85.093167701863337</v>
      </c>
      <c r="F51" s="49"/>
      <c r="G51" s="49"/>
      <c r="H51" s="49"/>
      <c r="I51" s="49"/>
      <c r="J51" s="49"/>
      <c r="K51" s="49"/>
    </row>
    <row r="52" spans="2:13" x14ac:dyDescent="0.3">
      <c r="B52" s="50" t="s">
        <v>758</v>
      </c>
      <c r="C52" s="50" t="s">
        <v>761</v>
      </c>
      <c r="D52" s="58">
        <f>E52/100*23</f>
        <v>0</v>
      </c>
      <c r="E52" s="51">
        <f>(DF38+DI38+DL38+DO38+DR38+DU38+DX38)/7</f>
        <v>0</v>
      </c>
      <c r="F52" s="49"/>
      <c r="G52" s="49"/>
      <c r="H52" s="49"/>
      <c r="I52" s="49"/>
      <c r="J52" s="49"/>
      <c r="K52" s="49"/>
    </row>
    <row r="53" spans="2:13" x14ac:dyDescent="0.3">
      <c r="B53" s="52"/>
      <c r="C53" s="52"/>
      <c r="D53" s="59">
        <f>SUM(D50:D52)</f>
        <v>39.142857142857132</v>
      </c>
      <c r="E53" s="59">
        <f>SUM(E50:E52)</f>
        <v>170.18633540372667</v>
      </c>
      <c r="F53" s="49"/>
      <c r="G53" s="49"/>
      <c r="H53" s="49"/>
      <c r="I53" s="49"/>
      <c r="J53" s="49"/>
      <c r="K53" s="49"/>
    </row>
    <row r="54" spans="2:13" x14ac:dyDescent="0.3">
      <c r="B54" s="50"/>
      <c r="C54" s="50"/>
      <c r="D54" s="174" t="s">
        <v>330</v>
      </c>
      <c r="E54" s="174"/>
      <c r="F54" s="173" t="s">
        <v>325</v>
      </c>
      <c r="G54" s="173"/>
      <c r="H54" s="173" t="s">
        <v>331</v>
      </c>
      <c r="I54" s="173"/>
      <c r="J54" s="173" t="s">
        <v>332</v>
      </c>
      <c r="K54" s="173"/>
      <c r="L54" s="140" t="s">
        <v>43</v>
      </c>
      <c r="M54" s="140"/>
    </row>
    <row r="55" spans="2:13" x14ac:dyDescent="0.3">
      <c r="B55" s="50" t="s">
        <v>755</v>
      </c>
      <c r="C55" s="50" t="s">
        <v>760</v>
      </c>
      <c r="D55" s="58">
        <f>E55/100*23</f>
        <v>21.571428571428573</v>
      </c>
      <c r="E55" s="51">
        <f>(DY38+EB38+EE38+EH38+EK38+EN38+EQ38)/7</f>
        <v>93.788819875776412</v>
      </c>
      <c r="F55" s="42">
        <f>G55/100*23</f>
        <v>22</v>
      </c>
      <c r="G55" s="51">
        <f>(ET38+EW38+EZ38+FC38+FF38+FI38+FL38)/7</f>
        <v>95.652173913043484</v>
      </c>
      <c r="H55" s="42">
        <f>I55/100*23</f>
        <v>22</v>
      </c>
      <c r="I55" s="51">
        <f>(FO38+FR38+FU38+FX38+GA38+GD38+GG38)/7</f>
        <v>95.652173913043484</v>
      </c>
      <c r="J55" s="42">
        <f>K55/100*23</f>
        <v>22</v>
      </c>
      <c r="K55" s="51">
        <f>(GJ38+GM38+GP38+GS38+GV38+GY38+HB38)/7</f>
        <v>95.652173913043484</v>
      </c>
      <c r="L55" s="3">
        <f>M55/100*23</f>
        <v>18</v>
      </c>
      <c r="M55" s="31">
        <f>(HE38+HH38+HK38+HN38+HQ38+HT38+HW38)/7</f>
        <v>78.260869565217391</v>
      </c>
    </row>
    <row r="56" spans="2:13" x14ac:dyDescent="0.3">
      <c r="B56" s="50" t="s">
        <v>757</v>
      </c>
      <c r="C56" s="50" t="s">
        <v>760</v>
      </c>
      <c r="D56" s="58">
        <f>E56/100*23</f>
        <v>1.4285714285714288</v>
      </c>
      <c r="E56" s="51">
        <f>(DZ38+EC38+EF38+EI38+EL38+EO38+ER38)/7</f>
        <v>6.2111801242236035</v>
      </c>
      <c r="F56" s="42">
        <f>G56/100*23</f>
        <v>1.0000000000000002</v>
      </c>
      <c r="G56" s="51">
        <f>(EU38+EX38+FA38+FD38+FG38+FJ38+FM38)/7</f>
        <v>4.3478260869565224</v>
      </c>
      <c r="H56" s="42">
        <f>I56/100*23</f>
        <v>1.0000000000000002</v>
      </c>
      <c r="I56" s="51">
        <f>(FP38+FS38+FV38+FY38+GB38+GE38+GH38)/7</f>
        <v>4.3478260869565224</v>
      </c>
      <c r="J56" s="42">
        <f>K56/100*23</f>
        <v>1.0000000000000002</v>
      </c>
      <c r="K56" s="51">
        <f>(GK38+GN38+GQ38+GT38+GW38+GZ38+HC38)/7</f>
        <v>4.3478260869565224</v>
      </c>
      <c r="L56" s="3">
        <f t="shared" ref="L56:L57" si="9">M56/100*23</f>
        <v>4.9999999999999991</v>
      </c>
      <c r="M56" s="31">
        <f>(HF38+HI38+HL38+HO38+HR38+HU38+HX38)/7</f>
        <v>21.739130434782606</v>
      </c>
    </row>
    <row r="57" spans="2:13" x14ac:dyDescent="0.3">
      <c r="B57" s="50" t="s">
        <v>758</v>
      </c>
      <c r="C57" s="50" t="s">
        <v>760</v>
      </c>
      <c r="D57" s="58">
        <f>E57/100*23</f>
        <v>0</v>
      </c>
      <c r="E57" s="51">
        <f>(EA38+ED38+EG38+EJ38+EM38+EP38+ES38)/7</f>
        <v>0</v>
      </c>
      <c r="F57" s="42">
        <f>G57/100*25</f>
        <v>0</v>
      </c>
      <c r="G57" s="51">
        <f>(EV38+EY38+FB38+FE38+FH38+FK38+FN38)/7</f>
        <v>0</v>
      </c>
      <c r="H57" s="42">
        <f>I57/100*25</f>
        <v>0</v>
      </c>
      <c r="I57" s="51">
        <f>(FQ38+FT38+FW38+FZ38+GC38+GF38+GI38)/7</f>
        <v>0</v>
      </c>
      <c r="J57" s="42">
        <f>K57/100*23</f>
        <v>0</v>
      </c>
      <c r="K57" s="51">
        <f>(GL38+GO38+GR38+GU38+GX38+HA38+HD38)/7</f>
        <v>0</v>
      </c>
      <c r="L57" s="3">
        <f t="shared" si="9"/>
        <v>0</v>
      </c>
      <c r="M57" s="31">
        <f>(HG38+HJ38+HM38+HP38+HS38+HV38+HY38)/7</f>
        <v>0</v>
      </c>
    </row>
    <row r="58" spans="2:13" x14ac:dyDescent="0.3">
      <c r="B58" s="50"/>
      <c r="C58" s="50"/>
      <c r="D58" s="56">
        <f t="shared" ref="D58:K58" si="10">SUM(D55:D57)</f>
        <v>23</v>
      </c>
      <c r="E58" s="56">
        <f t="shared" si="10"/>
        <v>100.00000000000001</v>
      </c>
      <c r="F58" s="55">
        <f t="shared" si="10"/>
        <v>23</v>
      </c>
      <c r="G58" s="55">
        <f t="shared" si="10"/>
        <v>100</v>
      </c>
      <c r="H58" s="55">
        <f t="shared" si="10"/>
        <v>23</v>
      </c>
      <c r="I58" s="55">
        <f t="shared" si="10"/>
        <v>100</v>
      </c>
      <c r="J58" s="55">
        <f t="shared" si="10"/>
        <v>23</v>
      </c>
      <c r="K58" s="55">
        <f t="shared" si="10"/>
        <v>100</v>
      </c>
      <c r="L58" s="32">
        <f>SUM(L55:L57)</f>
        <v>23</v>
      </c>
      <c r="M58" s="32">
        <f>SUM(M55:M57)</f>
        <v>100</v>
      </c>
    </row>
    <row r="59" spans="2:13" x14ac:dyDescent="0.3">
      <c r="B59" s="50" t="s">
        <v>755</v>
      </c>
      <c r="C59" s="50" t="s">
        <v>762</v>
      </c>
      <c r="D59" s="58">
        <f>E59/100*23</f>
        <v>21.285714285714288</v>
      </c>
      <c r="E59" s="51">
        <f>(HZ38+IC38+IF38+II38+IL38+IO38+IR38)/7</f>
        <v>92.546583850931682</v>
      </c>
      <c r="F59" s="49"/>
      <c r="G59" s="49"/>
      <c r="H59" s="49"/>
      <c r="I59" s="49"/>
      <c r="J59" s="49"/>
      <c r="K59" s="49"/>
    </row>
    <row r="60" spans="2:13" x14ac:dyDescent="0.3">
      <c r="B60" s="50" t="s">
        <v>757</v>
      </c>
      <c r="C60" s="50" t="s">
        <v>762</v>
      </c>
      <c r="D60" s="58">
        <f t="shared" ref="D60:D61" si="11">E60/100*23</f>
        <v>1.7142857142857144</v>
      </c>
      <c r="E60" s="51">
        <f>(IA38+ID38+IG38+IJ38+IM38+IP38+IS38)/7</f>
        <v>7.4534161490683237</v>
      </c>
      <c r="F60" s="49"/>
      <c r="G60" s="49"/>
      <c r="H60" s="49"/>
      <c r="I60" s="49"/>
      <c r="J60" s="49"/>
      <c r="K60" s="49"/>
    </row>
    <row r="61" spans="2:13" x14ac:dyDescent="0.3">
      <c r="B61" s="50" t="s">
        <v>758</v>
      </c>
      <c r="C61" s="50" t="s">
        <v>762</v>
      </c>
      <c r="D61" s="58">
        <f t="shared" si="11"/>
        <v>0</v>
      </c>
      <c r="E61" s="51">
        <f>(IB38+IE38+IH38+IK38+IN38+IQ38+IT38)/7</f>
        <v>0</v>
      </c>
      <c r="F61" s="49"/>
      <c r="G61" s="49"/>
      <c r="H61" s="49"/>
      <c r="I61" s="49"/>
      <c r="J61" s="49"/>
      <c r="K61" s="49"/>
    </row>
    <row r="62" spans="2:13" x14ac:dyDescent="0.3">
      <c r="B62" s="50"/>
      <c r="C62" s="50"/>
      <c r="D62" s="56">
        <f>SUM(D59:D61)</f>
        <v>23.000000000000004</v>
      </c>
      <c r="E62" s="56">
        <f>SUM(E59:E61)</f>
        <v>100</v>
      </c>
      <c r="F62" s="49"/>
      <c r="G62" s="49"/>
      <c r="H62" s="49"/>
      <c r="I62" s="49"/>
      <c r="J62" s="49"/>
      <c r="K62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49" t="s">
        <v>44</v>
      </c>
      <c r="B1" s="79" t="s">
        <v>1411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3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87" t="s">
        <v>1403</v>
      </c>
      <c r="IS2" s="87"/>
      <c r="IT2" s="49"/>
    </row>
    <row r="3" spans="1:254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3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871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1397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3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3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1244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1253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1259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1337</v>
      </c>
      <c r="GK6" s="175"/>
      <c r="GL6" s="165"/>
      <c r="GM6" s="164" t="s">
        <v>1338</v>
      </c>
      <c r="GN6" s="175"/>
      <c r="GO6" s="165"/>
      <c r="GP6" s="164" t="s">
        <v>1340</v>
      </c>
      <c r="GQ6" s="175"/>
      <c r="GR6" s="165"/>
      <c r="GS6" s="164" t="s">
        <v>1344</v>
      </c>
      <c r="GT6" s="175"/>
      <c r="GU6" s="165"/>
      <c r="GV6" s="164" t="s">
        <v>1350</v>
      </c>
      <c r="GW6" s="175"/>
      <c r="GX6" s="165"/>
      <c r="GY6" s="164" t="s">
        <v>1351</v>
      </c>
      <c r="GZ6" s="175"/>
      <c r="HA6" s="165"/>
      <c r="HB6" s="164" t="s">
        <v>1355</v>
      </c>
      <c r="HC6" s="175"/>
      <c r="HD6" s="165"/>
      <c r="HE6" s="164" t="s">
        <v>1356</v>
      </c>
      <c r="HF6" s="175"/>
      <c r="HG6" s="165"/>
      <c r="HH6" s="164" t="s">
        <v>1358</v>
      </c>
      <c r="HI6" s="175"/>
      <c r="HJ6" s="165"/>
      <c r="HK6" s="164" t="s">
        <v>1362</v>
      </c>
      <c r="HL6" s="175"/>
      <c r="HM6" s="165"/>
      <c r="HN6" s="164" t="s">
        <v>1364</v>
      </c>
      <c r="HO6" s="175"/>
      <c r="HP6" s="165"/>
      <c r="HQ6" s="164" t="s">
        <v>1367</v>
      </c>
      <c r="HR6" s="175"/>
      <c r="HS6" s="165"/>
      <c r="HT6" s="164" t="s">
        <v>1372</v>
      </c>
      <c r="HU6" s="175"/>
      <c r="HV6" s="165"/>
      <c r="HW6" s="164" t="s">
        <v>1373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3">
      <c r="A7" s="180"/>
      <c r="B7" s="180"/>
      <c r="C7" s="176" t="s">
        <v>1229</v>
      </c>
      <c r="D7" s="177"/>
      <c r="E7" s="178"/>
      <c r="F7" s="176" t="s">
        <v>1232</v>
      </c>
      <c r="G7" s="177"/>
      <c r="H7" s="178"/>
      <c r="I7" s="176" t="s">
        <v>1233</v>
      </c>
      <c r="J7" s="177"/>
      <c r="K7" s="178"/>
      <c r="L7" s="176" t="s">
        <v>1237</v>
      </c>
      <c r="M7" s="177"/>
      <c r="N7" s="178"/>
      <c r="O7" s="176" t="s">
        <v>1238</v>
      </c>
      <c r="P7" s="177"/>
      <c r="Q7" s="178"/>
      <c r="R7" s="176" t="s">
        <v>1239</v>
      </c>
      <c r="S7" s="177"/>
      <c r="T7" s="178"/>
      <c r="U7" s="176" t="s">
        <v>614</v>
      </c>
      <c r="V7" s="177"/>
      <c r="W7" s="178"/>
      <c r="X7" s="176" t="s">
        <v>1390</v>
      </c>
      <c r="Y7" s="177"/>
      <c r="Z7" s="178"/>
      <c r="AA7" s="176" t="s">
        <v>617</v>
      </c>
      <c r="AB7" s="177"/>
      <c r="AC7" s="178"/>
      <c r="AD7" s="176" t="s">
        <v>1245</v>
      </c>
      <c r="AE7" s="177"/>
      <c r="AF7" s="178"/>
      <c r="AG7" s="176" t="s">
        <v>1246</v>
      </c>
      <c r="AH7" s="177"/>
      <c r="AI7" s="178"/>
      <c r="AJ7" s="176" t="s">
        <v>1250</v>
      </c>
      <c r="AK7" s="177"/>
      <c r="AL7" s="178"/>
      <c r="AM7" s="176" t="s">
        <v>1252</v>
      </c>
      <c r="AN7" s="177"/>
      <c r="AO7" s="178"/>
      <c r="AP7" s="176" t="s">
        <v>624</v>
      </c>
      <c r="AQ7" s="177"/>
      <c r="AR7" s="178"/>
      <c r="AS7" s="176" t="s">
        <v>1254</v>
      </c>
      <c r="AT7" s="177"/>
      <c r="AU7" s="178"/>
      <c r="AV7" s="176" t="s">
        <v>1255</v>
      </c>
      <c r="AW7" s="177"/>
      <c r="AX7" s="178"/>
      <c r="AY7" s="176" t="s">
        <v>630</v>
      </c>
      <c r="AZ7" s="177"/>
      <c r="BA7" s="178"/>
      <c r="BB7" s="176" t="s">
        <v>1256</v>
      </c>
      <c r="BC7" s="177"/>
      <c r="BD7" s="178"/>
      <c r="BE7" s="176" t="s">
        <v>1257</v>
      </c>
      <c r="BF7" s="177"/>
      <c r="BG7" s="178"/>
      <c r="BH7" s="176" t="s">
        <v>1258</v>
      </c>
      <c r="BI7" s="177"/>
      <c r="BJ7" s="178"/>
      <c r="BK7" s="176" t="s">
        <v>1264</v>
      </c>
      <c r="BL7" s="177"/>
      <c r="BM7" s="178"/>
      <c r="BN7" s="176" t="s">
        <v>1260</v>
      </c>
      <c r="BO7" s="177"/>
      <c r="BP7" s="178"/>
      <c r="BQ7" s="176" t="s">
        <v>1261</v>
      </c>
      <c r="BR7" s="177"/>
      <c r="BS7" s="178"/>
      <c r="BT7" s="176" t="s">
        <v>645</v>
      </c>
      <c r="BU7" s="177"/>
      <c r="BV7" s="178"/>
      <c r="BW7" s="176" t="s">
        <v>1269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1272</v>
      </c>
      <c r="CG7" s="177"/>
      <c r="CH7" s="178"/>
      <c r="CI7" s="176" t="s">
        <v>1276</v>
      </c>
      <c r="CJ7" s="177"/>
      <c r="CK7" s="178"/>
      <c r="CL7" s="176" t="s">
        <v>1277</v>
      </c>
      <c r="CM7" s="177"/>
      <c r="CN7" s="178"/>
      <c r="CO7" s="176" t="s">
        <v>1278</v>
      </c>
      <c r="CP7" s="177"/>
      <c r="CQ7" s="178"/>
      <c r="CR7" s="176" t="s">
        <v>1279</v>
      </c>
      <c r="CS7" s="177"/>
      <c r="CT7" s="178"/>
      <c r="CU7" s="176" t="s">
        <v>1280</v>
      </c>
      <c r="CV7" s="177"/>
      <c r="CW7" s="178"/>
      <c r="CX7" s="176" t="s">
        <v>1281</v>
      </c>
      <c r="CY7" s="177"/>
      <c r="CZ7" s="178"/>
      <c r="DA7" s="176" t="s">
        <v>661</v>
      </c>
      <c r="DB7" s="177"/>
      <c r="DC7" s="178"/>
      <c r="DD7" s="176" t="s">
        <v>1286</v>
      </c>
      <c r="DE7" s="177"/>
      <c r="DF7" s="178"/>
      <c r="DG7" s="176" t="s">
        <v>1287</v>
      </c>
      <c r="DH7" s="177"/>
      <c r="DI7" s="178"/>
      <c r="DJ7" s="176" t="s">
        <v>1291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1293</v>
      </c>
      <c r="DT7" s="177"/>
      <c r="DU7" s="178"/>
      <c r="DV7" s="176" t="s">
        <v>651</v>
      </c>
      <c r="DW7" s="177"/>
      <c r="DX7" s="178"/>
      <c r="DY7" s="176" t="s">
        <v>1298</v>
      </c>
      <c r="DZ7" s="177"/>
      <c r="EA7" s="178"/>
      <c r="EB7" s="176" t="s">
        <v>1299</v>
      </c>
      <c r="EC7" s="177"/>
      <c r="ED7" s="178"/>
      <c r="EE7" s="176" t="s">
        <v>686</v>
      </c>
      <c r="EF7" s="177"/>
      <c r="EG7" s="178"/>
      <c r="EH7" s="176" t="s">
        <v>1302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1305</v>
      </c>
      <c r="ER7" s="177"/>
      <c r="ES7" s="178"/>
      <c r="ET7" s="176" t="s">
        <v>1306</v>
      </c>
      <c r="EU7" s="177"/>
      <c r="EV7" s="178"/>
      <c r="EW7" s="176" t="s">
        <v>1307</v>
      </c>
      <c r="EX7" s="177"/>
      <c r="EY7" s="178"/>
      <c r="EZ7" s="176" t="s">
        <v>1308</v>
      </c>
      <c r="FA7" s="177"/>
      <c r="FB7" s="178"/>
      <c r="FC7" s="176" t="s">
        <v>1310</v>
      </c>
      <c r="FD7" s="177"/>
      <c r="FE7" s="178"/>
      <c r="FF7" s="176" t="s">
        <v>1317</v>
      </c>
      <c r="FG7" s="177"/>
      <c r="FH7" s="178"/>
      <c r="FI7" s="176" t="s">
        <v>1314</v>
      </c>
      <c r="FJ7" s="177"/>
      <c r="FK7" s="178"/>
      <c r="FL7" s="176" t="s">
        <v>1315</v>
      </c>
      <c r="FM7" s="177"/>
      <c r="FN7" s="178"/>
      <c r="FO7" s="176" t="s">
        <v>709</v>
      </c>
      <c r="FP7" s="177"/>
      <c r="FQ7" s="178"/>
      <c r="FR7" s="176" t="s">
        <v>1322</v>
      </c>
      <c r="FS7" s="177"/>
      <c r="FT7" s="178"/>
      <c r="FU7" s="176" t="s">
        <v>1324</v>
      </c>
      <c r="FV7" s="177"/>
      <c r="FW7" s="178"/>
      <c r="FX7" s="176" t="s">
        <v>714</v>
      </c>
      <c r="FY7" s="177"/>
      <c r="FZ7" s="178"/>
      <c r="GA7" s="176" t="s">
        <v>1326</v>
      </c>
      <c r="GB7" s="177"/>
      <c r="GC7" s="178"/>
      <c r="GD7" s="176" t="s">
        <v>1328</v>
      </c>
      <c r="GE7" s="177"/>
      <c r="GF7" s="178"/>
      <c r="GG7" s="176" t="s">
        <v>1332</v>
      </c>
      <c r="GH7" s="177"/>
      <c r="GI7" s="178"/>
      <c r="GJ7" s="176" t="s">
        <v>1333</v>
      </c>
      <c r="GK7" s="177"/>
      <c r="GL7" s="178"/>
      <c r="GM7" s="176" t="s">
        <v>722</v>
      </c>
      <c r="GN7" s="177"/>
      <c r="GO7" s="178"/>
      <c r="GP7" s="176" t="s">
        <v>1339</v>
      </c>
      <c r="GQ7" s="177"/>
      <c r="GR7" s="178"/>
      <c r="GS7" s="176" t="s">
        <v>1345</v>
      </c>
      <c r="GT7" s="177"/>
      <c r="GU7" s="178"/>
      <c r="GV7" s="176" t="s">
        <v>1346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1357</v>
      </c>
      <c r="HI7" s="177"/>
      <c r="HJ7" s="178"/>
      <c r="HK7" s="176" t="s">
        <v>1363</v>
      </c>
      <c r="HL7" s="177"/>
      <c r="HM7" s="178"/>
      <c r="HN7" s="176" t="s">
        <v>1365</v>
      </c>
      <c r="HO7" s="177"/>
      <c r="HP7" s="178"/>
      <c r="HQ7" s="176" t="s">
        <v>1368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1374</v>
      </c>
      <c r="IA7" s="177"/>
      <c r="IB7" s="178"/>
      <c r="IC7" s="176" t="s">
        <v>1377</v>
      </c>
      <c r="ID7" s="177"/>
      <c r="IE7" s="178"/>
      <c r="IF7" s="176" t="s">
        <v>746</v>
      </c>
      <c r="IG7" s="177"/>
      <c r="IH7" s="178"/>
      <c r="II7" s="176" t="s">
        <v>1381</v>
      </c>
      <c r="IJ7" s="177"/>
      <c r="IK7" s="178"/>
      <c r="IL7" s="176" t="s">
        <v>1382</v>
      </c>
      <c r="IM7" s="177"/>
      <c r="IN7" s="178"/>
      <c r="IO7" s="176" t="s">
        <v>1386</v>
      </c>
      <c r="IP7" s="177"/>
      <c r="IQ7" s="178"/>
      <c r="IR7" s="176" t="s">
        <v>750</v>
      </c>
      <c r="IS7" s="177"/>
      <c r="IT7" s="178"/>
    </row>
    <row r="8" spans="1:254" ht="169.5" customHeight="1" x14ac:dyDescent="0.3">
      <c r="A8" s="181"/>
      <c r="B8" s="181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1398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3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3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3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3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3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3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3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3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3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3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3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3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3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3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3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3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3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3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3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3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3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3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3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3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3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3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39" t="s">
        <v>1393</v>
      </c>
      <c r="C37" s="139"/>
      <c r="D37" s="139"/>
      <c r="E37" s="139"/>
      <c r="F37" s="49"/>
      <c r="G37" s="49"/>
      <c r="H37" s="49"/>
      <c r="I37" s="49"/>
      <c r="J37" s="49"/>
      <c r="K37" s="49"/>
    </row>
    <row r="38" spans="1:254" x14ac:dyDescent="0.3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3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3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3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3">
      <c r="B42" s="50"/>
      <c r="C42" s="50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3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3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3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3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3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3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3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3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3">
      <c r="B51" s="50"/>
      <c r="C51" s="50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3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3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3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3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3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3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3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3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2024-04-28T10:10:51Z</dcterms:modified>
</cp:coreProperties>
</file>