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9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<sst xmlns="http://schemas.openxmlformats.org/spreadsheetml/2006/main" count="2327" uniqueCount="1414">
  <si>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</si>
  <si>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</si>
  <si>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</si>
  <si>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</si>
  <si>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</si>
  <si>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</si>
  <si>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</si>
  <si>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</si>
  <si>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</si>
  <si>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</si>
  <si>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</si>
  <si>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</si>
  <si>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</si>
  <si>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</si>
  <si>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</si>
  <si>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</si>
  <si>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</si>
  <si>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</si>
  <si>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</si>
  <si>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</si>
  <si>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</si>
  <si>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</si>
  <si>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</si>
  <si>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</si>
  <si>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</si>
  <si>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</si>
  <si>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</si>
  <si>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</si>
  <si>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</si>
  <si>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</si>
  <si>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</si>
  <si>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</si>
  <si>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</si>
  <si>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</si>
  <si>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</si>
  <si>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</si>
  <si>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</si>
  <si>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</si>
  <si>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</si>
  <si>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</si>
  <si>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</si>
  <si>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</si>
  <si>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</si>
  <si>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</si>
  <si>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</si>
  <si>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</si>
  <si>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</si>
  <si>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</si>
  <si>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</si>
  <si>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</si>
  <si>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</si>
  <si>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</si>
  <si>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</si>
  <si>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</si>
  <si>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</si>
  <si>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</si>
  <si>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</si>
  <si>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</si>
  <si>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</si>
  <si>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</si>
  <si>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</si>
  <si>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</si>
  <si>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</si>
  <si>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</si>
  <si>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</si>
  <si>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</si>
  <si>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</si>
  <si>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</si>
  <si>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</si>
  <si>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</si>
  <si>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</si>
  <si>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</si>
  <si>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</si>
  <si>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</si>
  <si>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</si>
  <si>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</si>
  <si>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</si>
  <si>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</si>
  <si>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</si>
  <si>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</si>
  <si>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</si>
  <si>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</si>
  <si>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</si>
  <si>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</si>
  <si>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</si>
  <si>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</si>
  <si>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</si>
  <si>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</si>
  <si>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</si>
  <si>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</si>
  <si>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</si>
  <si>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</si>
  <si>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</si>
  <si>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</si>
  <si>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</si>
  <si>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</si>
  <si>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</si>
  <si>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</si>
  <si>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</si>
  <si>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</si>
  <si>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</si>
  <si>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</si>
  <si>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</si>
  <si>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</si>
  <si>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</si>
  <si>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</si>
  <si>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</si>
  <si>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</si>
  <si>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</si>
  <si>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</si>
  <si>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</si>
  <si>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</si>
  <si>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</si>
  <si>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</si>
  <si>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</si>
  <si>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</si>
  <si>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</si>
  <si>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</si>
  <si>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</si>
  <si>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</si>
  <si>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</si>
  <si>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</si>
  <si>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</si>
  <si>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</si>
  <si>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</si>
  <si>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</si>
  <si>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</si>
  <si>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</si>
  <si>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</si>
  <si>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</si>
  <si>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</si>
  <si>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</si>
  <si>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</si>
  <si>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</si>
  <si>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</si>
  <si>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</si>
  <si>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</si>
  <si>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</si>
  <si>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</si>
  <si>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</si>
  <si>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</si>
  <si>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</si>
  <si>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</si>
  <si>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</si>
  <si>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</si>
  <si>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</si>
  <si>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</si>
  <si>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</si>
  <si>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</si>
  <si>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</si>
  <si>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</si>
  <si>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</si>
  <si>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</si>
  <si>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</si>
  <si>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</si>
  <si>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</si>
  <si>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</si>
  <si>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</si>
  <si>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</si>
  <si>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</si>
  <si>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</si>
  <si>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</si>
  <si>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</si>
  <si>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</si>
  <si>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</si>
  <si>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</si>
  <si>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</si>
  <si>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</si>
  <si>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</si>
  <si>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</si>
  <si>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</si>
  <si>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</si>
  <si>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</si>
  <si>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</si>
  <si>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</si>
  <si>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</si>
  <si>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</si>
  <si>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</si>
  <si>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</si>
  <si>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</si>
  <si>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</si>
  <si>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</si>
  <si>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</si>
  <si>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</si>
  <si>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</si>
  <si>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</si>
  <si>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</si>
  <si>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</si>
  <si>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</si>
  <si>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</si>
  <si>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</si>
  <si>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</si>
  <si>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</si>
  <si>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</si>
  <si>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</si>
  <si>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</si>
  <si>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</si>
  <si>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</si>
  <si>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</si>
  <si>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</si>
  <si>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</si>
  <si>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</si>
  <si>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</si>
  <si>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</si>
  <si>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</si>
  <si>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</si>
  <si>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</si>
  <si>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</si>
  <si>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</si>
  <si>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</si>
  <si>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</si>
  <si>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</si>
  <si>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</si>
  <si>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</si>
  <si>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</si>
  <si>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</si>
  <si>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</si>
  <si>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</si>
  <si>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</si>
  <si>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</si>
  <si>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</si>
  <si>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</si>
  <si>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</si>
  <si>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</si>
  <si>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</si>
  <si>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</si>
  <si>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</si>
  <si>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</si>
  <si>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</si>
  <si>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</si>
  <si>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</si>
  <si>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</si>
  <si>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</si>
  <si>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</si>
  <si>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</si>
  <si>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</si>
  <si>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</si>
  <si>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</si>
  <si>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</si>
  <si>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</si>
  <si>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</si>
  <si>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</si>
  <si>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</si>
  <si>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</si>
  <si>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</si>
  <si>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</si>
  <si>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</si>
  <si>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</si>
  <si>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</si>
  <si>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</si>
  <si>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</si>
  <si>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</si>
  <si>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</si>
  <si>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</si>
  <si>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</si>
  <si>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</si>
  <si>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</si>
  <si>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</si>
  <si>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</si>
  <si>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</si>
  <si>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</si>
  <si>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</si>
  <si>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</si>
  <si>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</si>
  <si>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</si>
  <si>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</si>
  <si>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</si>
  <si>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</si>
  <si>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</si>
  <si>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</si>
  <si>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</si>
  <si>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</si>
  <si>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</si>
  <si>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</si>
  <si>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</si>
  <si>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</si>
  <si>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</si>
  <si>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</si>
  <si>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</si>
  <si>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</si>
  <si>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</si>
  <si>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</si>
  <si>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</si>
  <si>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</si>
  <si>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</si>
  <si>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</si>
  <si>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</si>
  <si>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</si>
  <si>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</si>
  <si>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</si>
  <si>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</si>
  <si>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</si>
  <si>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</si>
  <si>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</si>
  <si>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</si>
  <si>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</si>
  <si>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</si>
  <si>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</si>
  <si>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</si>
  <si>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</si>
  <si>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</si>
  <si>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</si>
  <si>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</si>
  <si>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</si>
  <si>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</si>
  <si>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</si>
  <si>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</si>
  <si>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</si>
  <si>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</si>
  <si>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</si>
  <si>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</si>
  <si>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</si>
  <si>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</si>
  <si>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</si>
  <si>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</si>
  <si>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</si>
  <si>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</si>
  <si>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</si>
  <si>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</si>
  <si>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</si>
  <si>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</si>
  <si>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</si>
  <si>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</si>
  <si>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</si>
  <si>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</si>
  <si>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</si>
  <si>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</si>
  <si>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</si>
  <si>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</si>
  <si>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</si>
  <si>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</si>
  <si>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</si>
  <si>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</si>
  <si>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</si>
  <si>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</si>
  <si>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</si>
  <si>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</si>
  <si>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</si>
  <si>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</si>
  <si>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</si>
  <si>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</si>
  <si>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</si>
  <si>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</si>
  <si>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</si>
  <si>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</si>
  <si>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</si>
  <si>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</si>
  <si>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</si>
  <si>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</si>
  <si>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</si>
  <si>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</si>
  <si>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</si>
  <si>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</si>
  <si>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</si>
  <si>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</si>
  <si>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</si>
  <si>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</si>
  <si>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</si>
  <si>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</si>
  <si>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</si>
  <si>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</si>
  <si>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</si>
  <si>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</si>
  <si>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</si>
  <si>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</si>
  <si>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</si>
  <si>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</si>
  <si>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</si>
  <si>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</si>
  <si>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</si>
  <si>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</si>
  <si>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</si>
  <si>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</si>
  <si>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</si>
  <si>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</si>
  <si>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</si>
  <si>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</si>
  <si>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</si>
  <si>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</si>
  <si>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</si>
  <si>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</si>
  <si>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</si>
  <si>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</si>
  <si>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</si>
  <si>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</si>
  <si>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</si>
  <si>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</si>
  <si>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</si>
  <si>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</si>
  <si>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</si>
  <si>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</si>
  <si>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</si>
  <si>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</si>
  <si>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</si>
  <si>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</si>
  <si>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</si>
  <si>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</si>
  <si>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</si>
  <si>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</si>
  <si>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</si>
  <si>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</si>
  <si>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</si>
  <si>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</si>
  <si>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</si>
  <si>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</si>
  <si>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</si>
  <si>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</si>
  <si>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</si>
  <si>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</si>
  <si>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</si>
  <si>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</si>
  <si>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</si>
  <si>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</si>
  <si>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</si>
  <si>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</si>
  <si>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</si>
  <si>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</si>
  <si>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</si>
  <si>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</si>
  <si>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</si>
  <si>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</si>
  <si>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</si>
  <si>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</si>
  <si>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</si>
  <si>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</si>
  <si>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</si>
  <si>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</si>
  <si>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</si>
  <si>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</si>
  <si>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</si>
  <si>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</si>
  <si>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</si>
  <si>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</si>
  <si>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</si>
  <si>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</si>
  <si>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</si>
  <si>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</si>
  <si>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</si>
  <si>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</si>
  <si>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</si>
  <si>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</si>
  <si>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</si>
  <si>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</si>
  <si>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</si>
  <si>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</si>
  <si>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</si>
  <si>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</si>
  <si>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</si>
  <si>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</si>
  <si>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</si>
  <si>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</si>
  <si>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</si>
  <si>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</si>
  <si>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</si>
  <si>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</si>
  <si>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</si>
  <si>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</si>
  <si>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</si>
  <si>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</si>
  <si>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</si>
  <si>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</si>
  <si>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</si>
  <si>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</si>
  <si>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</si>
  <si>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</si>
  <si>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</si>
  <si>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</si>
  <si>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</si>
  <si>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</si>
  <si>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</si>
  <si>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</si>
  <si>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</si>
  <si>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</si>
  <si>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</si>
  <si>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</si>
  <si>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</si>
  <si>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</si>
  <si>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</si>
  <si>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</si>
  <si>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</si>
  <si>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</si>
  <si>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</si>
  <si>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</si>
  <si>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</si>
  <si>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</si>
  <si>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</si>
  <si>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</si>
  <si>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</si>
  <si>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</si>
  <si>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</si>
  <si>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</si>
  <si>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</si>
  <si>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</si>
  <si>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</si>
  <si>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</si>
  <si>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</si>
  <si>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</si>
  <si>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</si>
  <si>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</si>
  <si>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</si>
  <si>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</si>
  <si>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</si>
  <si>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</si>
  <si>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</si>
  <si>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</si>
  <si>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</si>
  <si>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</si>
  <si>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</si>
  <si>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</si>
  <si>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</si>
  <si>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</si>
  <si>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</si>
  <si>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</si>
  <si>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</si>
  <si>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</si>
  <si>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</si>
  <si>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</si>
  <si>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</si>
  <si>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</si>
  <si>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</si>
  <si>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</si>
  <si>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</si>
  <si>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</si>
  <si>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</si>
  <si>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</si>
  <si>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</si>
  <si>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</si>
  <si>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</si>
  <si>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</si>
  <si>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</si>
  <si>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</si>
  <si>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</si>
  <si>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</si>
  <si>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</si>
  <si>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</si>
  <si>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</si>
  <si>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</si>
  <si>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</si>
  <si>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</si>
  <si>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</si>
  <si>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</si>
  <si>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</si>
  <si>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</si>
  <si>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</si>
  <si>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</si>
  <si>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</si>
  <si>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</si>
  <si>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</si>
  <si>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</si>
  <si>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</si>
  <si>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</si>
  <si>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</si>
  <si>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</si>
  <si>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</si>
  <si>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</si>
  <si>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</si>
  <si>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</si>
  <si>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</si>
  <si>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</si>
  <si>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</si>
  <si>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</si>
  <si>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</si>
  <si>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</si>
  <si>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</si>
  <si>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</si>
  <si>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</si>
  <si>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</si>
  <si>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</si>
  <si>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</si>
  <si>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</si>
  <si>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</si>
  <si>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</si>
  <si>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</si>
  <si>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</si>
  <si>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</si>
  <si>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</si>
  <si>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</si>
  <si>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</si>
  <si>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</si>
  <si>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</si>
  <si>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</si>
  <si>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</si>
  <si>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</si>
  <si>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</si>
  <si>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</si>
  <si>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</si>
  <si>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</si>
  <si>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</si>
  <si>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</si>
  <si>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</si>
  <si>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</si>
  <si>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</si>
  <si>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</si>
  <si>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</si>
  <si>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</si>
  <si>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</si>
  <si>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</si>
  <si>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</si>
  <si>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</si>
  <si>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</si>
  <si>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</si>
  <si>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</si>
  <si>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</si>
  <si>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</si>
  <si>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</si>
  <si>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</si>
  <si>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</si>
  <si>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</si>
  <si>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</si>
  <si>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</si>
  <si>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</si>
  <si>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</si>
  <si>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</si>
  <si>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</si>
  <si>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</si>
  <si>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</si>
  <si>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</si>
  <si>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</si>
  <si>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</si>
  <si>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</si>
  <si>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</si>
  <si>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</si>
  <si>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</si>
  <si>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</si>
  <si>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</si>
  <si>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</si>
  <si>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</si>
  <si>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</si>
  <si>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</si>
  <si>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</si>
  <si>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</si>
  <si>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</si>
  <si>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</si>
  <si>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</si>
  <si>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</si>
  <si>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</si>
  <si>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</si>
  <si>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</si>
  <si>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</si>
  <si>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</si>
  <si>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</si>
  <si>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</si>
  <si>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</si>
  <si>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</si>
  <si>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</si>
  <si>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</si>
  <si>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</si>
  <si>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</si>
  <si>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</si>
  <si>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</si>
  <si>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</si>
  <si>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</si>
  <si>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</si>
  <si>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</si>
  <si>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</si>
  <si>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</si>
  <si>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</si>
  <si>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</si>
  <si>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</si>
  <si>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</si>
  <si>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</si>
  <si>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</si>
  <si>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</si>
  <si>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</si>
  <si>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</si>
  <si>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</si>
  <si>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</si>
  <si>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</si>
  <si>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</si>
  <si>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</si>
  <si>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</si>
  <si>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</si>
  <si>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</si>
  <si>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</si>
  <si>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</si>
  <si>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</si>
  <si>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</si>
  <si>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</si>
  <si>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</si>
  <si>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</si>
  <si>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</si>
  <si>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</si>
  <si>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</si>
  <si>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</si>
  <si>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</si>
  <si>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</si>
  <si>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</si>
  <si>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</si>
  <si>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</si>
  <si>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</si>
  <si>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</si>
  <si>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</si>
  <si>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</si>
  <si>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</si>
  <si>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</si>
  <si>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</si>
  <si>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</si>
  <si>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</si>
  <si>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</si>
  <si>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</si>
  <si>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</si>
  <si>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</si>
  <si>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</si>
  <si>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</si>
  <si>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</si>
  <si>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</si>
  <si>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</si>
  <si>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</si>
  <si>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</si>
  <si>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</si>
  <si>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</si>
  <si>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</si>
  <si>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</si>
  <si>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</si>
  <si>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</si>
  <si>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</si>
  <si>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</si>
  <si>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</si>
  <si>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</si>
  <si>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</si>
  <si>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</si>
  <si>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</si>
  <si>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</si>
  <si>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</si>
  <si>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</si>
  <si>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</si>
  <si>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</si>
  <si>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</si>
  <si>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</si>
  <si>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</si>
  <si>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</si>
  <si>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</si>
  <si>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</si>
  <si>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</si>
  <si>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</si>
  <si>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</si>
  <si>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</si>
  <si>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</si>
  <si>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</si>
  <si>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</si>
  <si>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</si>
  <si>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</si>
  <si>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</si>
  <si>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</si>
  <si>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</si>
  <si>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</si>
  <si>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</si>
  <si>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</si>
  <si>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</si>
  <si>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</si>
  <si>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</si>
  <si>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</si>
  <si>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</si>
  <si>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</si>
  <si>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</si>
  <si>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</si>
  <si>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</si>
  <si>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</si>
  <si>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</si>
  <si>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</si>
  <si>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</si>
  <si>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</si>
  <si>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</si>
  <si>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</si>
  <si>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</si>
  <si>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</si>
  <si>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</si>
  <si>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</si>
  <si>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</si>
  <si>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</si>
  <si>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</si>
  <si>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</si>
  <si>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</si>
  <si>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</si>
  <si>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</si>
  <si>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</si>
  <si>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</si>
  <si>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</si>
  <si>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</si>
  <si>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</si>
  <si>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</si>
  <si>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</si>
  <si>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</si>
  <si>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</si>
  <si>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</si>
  <si>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</si>
  <si>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</si>
  <si>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</si>
  <si>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</si>
  <si>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</si>
  <si>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</si>
  <si>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</si>
  <si>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</si>
  <si>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</si>
  <si>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</si>
  <si>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</si>
  <si>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</si>
  <si>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</si>
  <si>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</si>
  <si>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</si>
  <si>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</si>
  <si>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</si>
  <si>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</si>
  <si>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</si>
  <si>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</si>
  <si>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</si>
  <si>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</si>
  <si>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</si>
  <si>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</si>
  <si>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</si>
  <si>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</si>
  <si>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</si>
  <si>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</si>
  <si>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</si>
  <si>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</si>
  <si>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</si>
  <si>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</si>
  <si>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</si>
  <si>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</si>
  <si>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</si>
  <si>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</si>
  <si>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</si>
  <si>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</si>
  <si>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</si>
  <si>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</si>
  <si>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</si>
  <si>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</si>
  <si>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</si>
  <si>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</si>
  <si>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</si>
  <si>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</si>
  <si>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</si>
  <si>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</si>
  <si>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</si>
  <si>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</si>
  <si>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</si>
  <si>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</si>
  <si>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</si>
  <si>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</si>
  <si>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</si>
  <si>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</si>
  <si>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</si>
  <si>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</si>
  <si>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</si>
  <si>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</si>
  <si>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</si>
  <si>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</si>
  <si>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</si>
  <si>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</si>
  <si>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</si>
  <si>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</si>
  <si>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</si>
  <si>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</si>
  <si>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</si>
  <si>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</si>
  <si>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</si>
  <si>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</si>
  <si>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</si>
  <si>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</si>
  <si>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</si>
  <si>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</si>
  <si>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</si>
  <si>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</si>
  <si>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</si>
  <si>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</si>
  <si>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</si>
  <si>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</si>
  <si>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</si>
  <si>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</si>
  <si>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</si>
  <si>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</si>
  <si>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</si>
  <si>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</si>
  <si>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</si>
  <si>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</si>
  <si>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</si>
  <si>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</si>
  <si>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</si>
  <si>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</si>
  <si>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</si>
  <si>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</si>
  <si>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</si>
  <si>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</si>
  <si>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</si>
  <si>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</si>
  <si>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</si>
  <si>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</si>
  <si>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</si>
  <si>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</si>
  <si>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</si>
  <si>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</si>
  <si>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</si>
  <si>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</si>
  <si>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</si>
  <si>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</si>
  <si>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</si>
  <si>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</si>
  <si>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</si>
  <si>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</si>
  <si>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</si>
  <si>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</si>
  <si>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</si>
  <si>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</si>
  <si>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</si>
  <si>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</si>
  <si>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</si>
  <si>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</si>
  <si>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</si>
  <si>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</si>
  <si>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</si>
  <si>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</si>
  <si>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</si>
  <si>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</si>
  <si>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</si>
  <si>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</si>
  <si>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</si>
  <si>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</si>
  <si>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</si>
  <si>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</si>
  <si>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</si>
  <si>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</si>
  <si>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</si>
  <si>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</si>
  <si>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</si>
  <si>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</si>
  <si>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</si>
  <si>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</si>
  <si>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</si>
  <si>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</si>
  <si>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</si>
  <si>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</si>
  <si>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</si>
  <si>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</si>
  <si>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</si>
  <si>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</si>
  <si>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</si>
  <si>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</si>
  <si>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</si>
  <si>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</si>
  <si>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</si>
  <si>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</si>
  <si>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</si>
  <si>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</si>
  <si>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</si>
  <si>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</si>
  <si>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</si>
  <si>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</si>
  <si>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</si>
  <si>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</si>
  <si>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</si>
  <si>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</si>
  <si>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</si>
  <si>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</si>
  <si>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</si>
  <si>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</si>
  <si>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</si>
  <si>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</si>
  <si>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</si>
  <si>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</si>
  <si>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</si>
  <si>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</si>
  <si>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</si>
  <si>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</si>
  <si>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</si>
  <si>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</si>
  <si>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</si>
  <si>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</si>
  <si>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</si>
  <si>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</si>
  <si>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</si>
  <si>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</si>
  <si>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</si>
  <si>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</si>
  <si>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</si>
  <si>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</si>
  <si>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</si>
  <si>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</si>
  <si>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</si>
  <si>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</si>
  <si>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</si>
  <si>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</si>
  <si>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</si>
  <si>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</si>
  <si>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</si>
  <si>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</si>
  <si>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</si>
  <si>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</si>
  <si>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</si>
  <si>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</si>
  <si>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</si>
  <si>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</si>
  <si>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</si>
  <si>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</si>
  <si>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</si>
  <si>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</si>
  <si>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</si>
  <si>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</si>
  <si>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</si>
  <si>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</si>
  <si>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</si>
  <si>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</si>
  <si>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</si>
  <si>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</si>
  <si>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</si>
  <si>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</si>
  <si>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</si>
  <si>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</si>
  <si>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</si>
  <si>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</si>
  <si>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</si>
  <si>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</si>
  <si>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</si>
  <si>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</si>
  <si>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</si>
  <si>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</si>
  <si>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</si>
  <si>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</si>
  <si>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</si>
  <si>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</si>
  <si>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</si>
  <si>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</si>
  <si>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</si>
  <si>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</si>
  <si>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</si>
  <si>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</si>
  <si>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</si>
  <si>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</si>
  <si>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</si>
  <si>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</si>
  <si>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</si>
  <si>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</si>
  <si>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</si>
  <si>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</si>
  <si>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</si>
  <si>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</si>
  <si>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</si>
  <si>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</si>
  <si>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</si>
  <si>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</si>
  <si>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</si>
  <si>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</si>
  <si>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</si>
  <si>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</si>
  <si>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</si>
  <si>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</si>
  <si>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</si>
  <si>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</si>
  <si>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</si>
  <si>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</si>
  <si>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</si>
  <si>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</si>
  <si>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</si>
  <si>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</si>
  <si>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</si>
  <si>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</si>
  <si>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</si>
  <si>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</si>
  <si>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</si>
  <si>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</si>
  <si>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</si>
  <si>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</si>
  <si>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</si>
  <si>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</si>
  <si>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</si>
  <si>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</si>
  <si>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</si>
  <si>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</si>
  <si>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</si>
  <si>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</si>
  <si>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</si>
  <si>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</si>
  <si>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</si>
  <si>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</si>
  <si>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</si>
  <si>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</si>
  <si>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</si>
  <si>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</si>
  <si>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</si>
  <si>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</si>
  <si>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</si>
  <si>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</si>
  <si>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</si>
  <si>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</si>
  <si>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</si>
  <si>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</si>
  <si>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</si>
  <si>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</si>
  <si>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</si>
  <si>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</si>
  <si>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</si>
  <si>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</si>
  <si>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</si>
  <si>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</si>
  <si>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</si>
  <si>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</si>
  <si>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</si>
  <si>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</si>
  <si>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</si>
  <si>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</si>
  <si>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</si>
  <si>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</si>
  <si>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</si>
  <si>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</si>
  <si>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</si>
  <si>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</si>
  <si>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</si>
  <si>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</si>
  <si>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</si>
  <si>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</si>
  <si>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</si>
  <si>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</si>
  <si>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</si>
  <si>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</si>
  <si>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</si>
  <si>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</si>
  <si>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</si>
  <si>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</si>
  <si>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</si>
  <si>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</si>
  <si>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</si>
  <si>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</si>
  <si>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</si>
  <si>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</si>
  <si>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</si>
  <si>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</si>
  <si>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</si>
  <si>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</si>
  <si>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</si>
  <si>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</si>
  <si>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</si>
  <si>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</si>
  <si>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</si>
  <si>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</si>
  <si>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</si>
  <si>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</si>
  <si>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</si>
  <si>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</si>
  <si>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</si>
  <si>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</si>
  <si>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</si>
  <si>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</si>
  <si>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</si>
  <si>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</si>
  <si>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</si>
  <si>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</si>
  <si>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</si>
  <si>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</si>
  <si>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</si>
  <si>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</si>
  <si>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</si>
  <si>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</si>
  <si>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</si>
  <si>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</si>
  <si>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</si>
  <si>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</si>
  <si>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</si>
  <si>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</si>
  <si>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</si>
  <si>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</si>
  <si>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</si>
  <si>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</si>
  <si>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</si>
  <si>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</si>
  <si>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</si>
  <si>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</si>
  <si>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</si>
  <si>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</si>
  <si>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</si>
  <si>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</si>
  <si>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</si>
  <si>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</si>
  <si>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</si>
  <si>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</si>
  <si>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</si>
  <si>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</si>
  <si>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</si>
  <si>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</si>
  <si>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</si>
  <si>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</si>
  <si>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</si>
  <si>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</si>
  <si>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</si>
  <si>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</si>
  <si>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</si>
  <si>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</si>
  <si>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</si>
  <si>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</si>
  <si>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</si>
  <si>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</si>
  <si>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</si>
  <si>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</si>
  <si>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</si>
  <si>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</si>
  <si>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</si>
  <si>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</si>
  <si>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</si>
  <si>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</si>
  <si>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</si>
  <si>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</si>
  <si>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</si>
  <si>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</si>
  <si>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</si>
  <si>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</si>
  <si>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</si>
  <si>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</si>
  <si>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</si>
  <si>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</si>
  <si>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</si>
  <si>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</si>
  <si>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</si>
  <si>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</si>
  <si>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</si>
  <si>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</si>
  <si>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</si>
  <si>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</si>
  <si>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</si>
  <si>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</si>
  <si>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</si>
  <si>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</si>
  <si>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</si>
  <si>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</si>
  <si>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</si>
  <si>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</si>
  <si>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</si>
  <si>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</si>
  <si>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</si>
  <si>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</si>
  <si>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</si>
  <si>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</si>
  <si>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</si>
  <si>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</si>
  <si>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</si>
  <si>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</si>
  <si>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</si>
  <si>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</si>
  <si>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</si>
  <si>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</si>
  <si>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</si>
  <si>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</si>
  <si>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</si>
  <si>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</si>
  <si>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</si>
  <si>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</si>
  <si>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</si>
  <si>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</si>
  <si>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</si>
  <si>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</si>
  <si>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</si>
  <si>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</si>
  <si>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</si>
  <si>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</si>
  <si>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</si>
  <si>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</si>
  <si>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</si>
  <si>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</si>
  <si>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</si>
  <si>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</si>
  <si>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</si>
  <si>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</si>
  <si>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</si>
  <si>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</si>
  <si>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</si>
  <si>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</si>
  <si>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</si>
  <si>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</si>
  <si>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</si>
  <si>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</si>
  <si>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</si>
  <si>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</si>
  <si>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</si>
  <si>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</si>
  <si>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</si>
  <si>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</si>
  <si>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</si>
  <si>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</si>
  <si>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</si>
  <si>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</si>
  <si>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</si>
  <si>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</si>
  <si>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</si>
  <si>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</si>
  <si>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</si>
  <si>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</si>
  <si>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</si>
  <si>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</si>
  <si>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</si>
  <si>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</si>
  <si>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</si>
  <si>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</si>
  <si>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</si>
  <si>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</si>
  <si>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</si>
  <si>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</si>
  <si>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</si>
  <si>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</si>
  <si>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</si>
  <si>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</si>
  <si>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</si>
  <si>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</si>
  <si>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</si>
  <si>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</si>
  <si>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</si>
  <si>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</si>
  <si>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</si>
  <si>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</si>
  <si>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</si>
  <si>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</si>
  <si>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</si>
  <si>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</si>
  <si>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</si>
  <si>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</si>
  <si>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</si>
  <si>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</si>
  <si>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</si>
  <si>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</si>
  <si>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</si>
  <si>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</si>
  <si>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</si>
  <si>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</si>
  <si>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</si>
  <si>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</si>
  <si>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</si>
  <si>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</si>
  <si>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</si>
  <si>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</si>
  <si>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</si>
  <si>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</si>
  <si>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</si>
  <si>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</si>
  <si>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</si>
  <si>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</si>
  <si>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</si>
  <si>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</si>
  <si>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</si>
  <si>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</si>
  <si>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</si>
  <si>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</si>
  <si>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</si>
  <si>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</si>
  <si>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</si>
  <si>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</si>
  <si>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</si>
  <si>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</si>
  <si>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</si>
  <si>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</si>
  <si>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</si>
  <si>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</si>
  <si>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</si>
  <si>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</si>
  <si>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</si>
  <si>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</si>
  <si>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</si>
  <si>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</si>
  <si>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</si>
  <si>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</si>
  <si>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</si>
  <si>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</si>
  <si>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</si>
  <si>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</si>
  <si>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</si>
  <si>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</si>
  <si>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</si>
  <si>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</si>
  <si>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</si>
  <si>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</si>
  <si>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</si>
  <si>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</si>
  <si>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</si>
  <si>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</si>
  <si>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</si>
  <si>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</si>
  <si>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</si>
  <si>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</si>
  <si>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</si>
  <si>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</si>
  <si>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</si>
  <si>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</si>
  <si>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</si>
  <si>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</si>
  <si>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</si>
  <si>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</si>
  <si>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</si>
  <si>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</si>
  <si>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</si>
  <si>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</si>
  <si>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2023-2024</t>
  </si>
  <si>
    <t>Қарлығаш тобы</t>
  </si>
  <si>
    <t>Аралық мониторинг</t>
  </si>
  <si>
    <t>қаңтар айы 2024</t>
  </si>
  <si>
    <t>Азамат Ислам</t>
  </si>
  <si>
    <t>Даниярқызы Әсем</t>
  </si>
  <si>
    <t xml:space="preserve">Рахатқызы Меруерт </t>
  </si>
  <si>
    <t xml:space="preserve">Асқар Асия </t>
  </si>
  <si>
    <t xml:space="preserve">Базарбай Сезім </t>
  </si>
  <si>
    <t xml:space="preserve">Даулов Арыстан </t>
  </si>
  <si>
    <t xml:space="preserve">Ержігіт Бегімай </t>
  </si>
  <si>
    <t xml:space="preserve">Жетписбаев Самир </t>
  </si>
  <si>
    <t xml:space="preserve">Жолай Гүлім </t>
  </si>
  <si>
    <t xml:space="preserve">Жолдасбай Ағлен </t>
  </si>
  <si>
    <t xml:space="preserve">Камел Аруназ </t>
  </si>
  <si>
    <t xml:space="preserve">Киржан Дарын </t>
  </si>
  <si>
    <t xml:space="preserve">Қалихан Медина </t>
  </si>
  <si>
    <t xml:space="preserve">Қонысбай Батыржан </t>
  </si>
  <si>
    <t xml:space="preserve">Месеров Әлихан </t>
  </si>
  <si>
    <t xml:space="preserve">Мейрамбай Әли </t>
  </si>
  <si>
    <t xml:space="preserve">Мырзахмет Сабира </t>
  </si>
  <si>
    <t xml:space="preserve">Муктар Көзайым </t>
  </si>
  <si>
    <t xml:space="preserve">Найзабек Данай </t>
  </si>
  <si>
    <t xml:space="preserve">Оралбай Фариза </t>
  </si>
  <si>
    <t xml:space="preserve">Серғали Ізберген </t>
  </si>
  <si>
    <t xml:space="preserve">Серікова Аяна </t>
  </si>
  <si>
    <t xml:space="preserve">Турегали Асылжан </t>
  </si>
  <si>
    <t xml:space="preserve">Урдабаева Еркежан </t>
  </si>
  <si>
    <t xml:space="preserve">Утегенов Санжар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</si>
</sst>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1380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847</v>
      </c>
      <c r="D11" s="78"/>
      <c r="E11" s="78"/>
      <c r="F11" s="78"/>
      <c r="G11" s="78"/>
      <c r="H11" s="78"/>
      <c r="I11" s="78"/>
      <c r="J11" s="78"/>
      <c r="K11" s="78"/>
      <c r="L11" s="78" t="s">
        <v>850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847</v>
      </c>
      <c r="Y11" s="78"/>
      <c r="Z11" s="78"/>
      <c r="AA11" s="78"/>
      <c r="AB11" s="78"/>
      <c r="AC11" s="78"/>
      <c r="AD11" s="78"/>
      <c r="AE11" s="78"/>
      <c r="AF11" s="78"/>
      <c r="AG11" s="78" t="s">
        <v>850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847</v>
      </c>
      <c r="AT11" s="87"/>
      <c r="AU11" s="87"/>
      <c r="AV11" s="87"/>
      <c r="AW11" s="87"/>
      <c r="AX11" s="87"/>
      <c r="AY11" s="87" t="s">
        <v>850</v>
      </c>
      <c r="AZ11" s="87"/>
      <c r="BA11" s="87"/>
      <c r="BB11" s="87"/>
      <c r="BC11" s="87"/>
      <c r="BD11" s="87"/>
      <c r="BE11" s="87"/>
      <c r="BF11" s="87"/>
      <c r="BG11" s="87"/>
      <c r="BH11" s="87" t="s">
        <v>847</v>
      </c>
      <c r="BI11" s="87"/>
      <c r="BJ11" s="87"/>
      <c r="BK11" s="87"/>
      <c r="BL11" s="87"/>
      <c r="BM11" s="87"/>
      <c r="BN11" s="87" t="s">
        <v>850</v>
      </c>
      <c r="BO11" s="87"/>
      <c r="BP11" s="87"/>
      <c r="BQ11" s="87"/>
      <c r="BR11" s="87"/>
      <c r="BS11" s="87"/>
      <c r="BT11" s="87"/>
      <c r="BU11" s="87"/>
      <c r="BV11" s="87"/>
      <c r="BW11" s="87" t="s">
        <v>847</v>
      </c>
      <c r="BX11" s="87"/>
      <c r="BY11" s="87"/>
      <c r="BZ11" s="87"/>
      <c r="CA11" s="87"/>
      <c r="CB11" s="87"/>
      <c r="CC11" s="87" t="s">
        <v>850</v>
      </c>
      <c r="CD11" s="87"/>
      <c r="CE11" s="87"/>
      <c r="CF11" s="87"/>
      <c r="CG11" s="87"/>
      <c r="CH11" s="87"/>
      <c r="CI11" s="87" t="s">
        <v>847</v>
      </c>
      <c r="CJ11" s="87"/>
      <c r="CK11" s="87"/>
      <c r="CL11" s="87"/>
      <c r="CM11" s="87"/>
      <c r="CN11" s="87"/>
      <c r="CO11" s="87"/>
      <c r="CP11" s="87"/>
      <c r="CQ11" s="87"/>
      <c r="CR11" s="87" t="s">
        <v>850</v>
      </c>
      <c r="CS11" s="87"/>
      <c r="CT11" s="87"/>
      <c r="CU11" s="87"/>
      <c r="CV11" s="87"/>
      <c r="CW11" s="87"/>
      <c r="CX11" s="87"/>
      <c r="CY11" s="87"/>
      <c r="CZ11" s="87"/>
      <c r="DA11" s="87" t="s">
        <v>847</v>
      </c>
      <c r="DB11" s="87"/>
      <c r="DC11" s="87"/>
      <c r="DD11" s="87"/>
      <c r="DE11" s="87"/>
      <c r="DF11" s="87"/>
      <c r="DG11" s="87" t="s">
        <v>850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844</v>
      </c>
      <c r="D13" s="66"/>
      <c r="E13" s="66"/>
      <c r="F13" s="66" t="s">
        <v>1339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851</v>
      </c>
      <c r="Y13" s="66"/>
      <c r="Z13" s="66"/>
      <c r="AA13" s="66" t="s">
        <v>853</v>
      </c>
      <c r="AB13" s="66"/>
      <c r="AC13" s="66"/>
      <c r="AD13" s="66" t="s">
        <v>855</v>
      </c>
      <c r="AE13" s="66"/>
      <c r="AF13" s="66"/>
      <c r="AG13" s="66" t="s">
        <v>857</v>
      </c>
      <c r="AH13" s="66"/>
      <c r="AI13" s="66"/>
      <c r="AJ13" s="66" t="s">
        <v>859</v>
      </c>
      <c r="AK13" s="66"/>
      <c r="AL13" s="66"/>
      <c r="AM13" s="66" t="s">
        <v>863</v>
      </c>
      <c r="AN13" s="66"/>
      <c r="AO13" s="66"/>
      <c r="AP13" s="66" t="s">
        <v>864</v>
      </c>
      <c r="AQ13" s="66"/>
      <c r="AR13" s="66"/>
      <c r="AS13" s="66" t="s">
        <v>866</v>
      </c>
      <c r="AT13" s="66"/>
      <c r="AU13" s="66"/>
      <c r="AV13" s="66" t="s">
        <v>867</v>
      </c>
      <c r="AW13" s="66"/>
      <c r="AX13" s="66"/>
      <c r="AY13" s="66" t="s">
        <v>870</v>
      </c>
      <c r="AZ13" s="66"/>
      <c r="BA13" s="66"/>
      <c r="BB13" s="66" t="s">
        <v>871</v>
      </c>
      <c r="BC13" s="66"/>
      <c r="BD13" s="66"/>
      <c r="BE13" s="66" t="s">
        <v>874</v>
      </c>
      <c r="BF13" s="66"/>
      <c r="BG13" s="66"/>
      <c r="BH13" s="66" t="s">
        <v>875</v>
      </c>
      <c r="BI13" s="66"/>
      <c r="BJ13" s="66"/>
      <c r="BK13" s="66" t="s">
        <v>879</v>
      </c>
      <c r="BL13" s="66"/>
      <c r="BM13" s="66"/>
      <c r="BN13" s="66" t="s">
        <v>878</v>
      </c>
      <c r="BO13" s="66"/>
      <c r="BP13" s="66"/>
      <c r="BQ13" s="66" t="s">
        <v>880</v>
      </c>
      <c r="BR13" s="66"/>
      <c r="BS13" s="66"/>
      <c r="BT13" s="66" t="s">
        <v>881</v>
      </c>
      <c r="BU13" s="66"/>
      <c r="BV13" s="66"/>
      <c r="BW13" s="66" t="s">
        <v>883</v>
      </c>
      <c r="BX13" s="66"/>
      <c r="BY13" s="66"/>
      <c r="BZ13" s="66" t="s">
        <v>885</v>
      </c>
      <c r="CA13" s="66"/>
      <c r="CB13" s="66"/>
      <c r="CC13" s="66" t="s">
        <v>886</v>
      </c>
      <c r="CD13" s="66"/>
      <c r="CE13" s="66"/>
      <c r="CF13" s="66" t="s">
        <v>887</v>
      </c>
      <c r="CG13" s="66"/>
      <c r="CH13" s="66"/>
      <c r="CI13" s="66" t="s">
        <v>889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890</v>
      </c>
      <c r="CS13" s="66"/>
      <c r="CT13" s="66"/>
      <c r="CU13" s="66" t="s">
        <v>133</v>
      </c>
      <c r="CV13" s="66"/>
      <c r="CW13" s="66"/>
      <c r="CX13" s="66" t="s">
        <v>891</v>
      </c>
      <c r="CY13" s="66"/>
      <c r="CZ13" s="66"/>
      <c r="DA13" s="66" t="s">
        <v>892</v>
      </c>
      <c r="DB13" s="66"/>
      <c r="DC13" s="66"/>
      <c r="DD13" s="66" t="s">
        <v>896</v>
      </c>
      <c r="DE13" s="66"/>
      <c r="DF13" s="66"/>
      <c r="DG13" s="66" t="s">
        <v>898</v>
      </c>
      <c r="DH13" s="66"/>
      <c r="DI13" s="66"/>
      <c r="DJ13" s="66" t="s">
        <v>900</v>
      </c>
      <c r="DK13" s="66"/>
      <c r="DL13" s="66"/>
      <c r="DM13" s="66" t="s">
        <v>902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840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1380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95" t="s">
        <v>89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905</v>
      </c>
      <c r="D13" s="66"/>
      <c r="E13" s="66"/>
      <c r="F13" s="66" t="s">
        <v>909</v>
      </c>
      <c r="G13" s="66"/>
      <c r="H13" s="66"/>
      <c r="I13" s="66" t="s">
        <v>910</v>
      </c>
      <c r="J13" s="66"/>
      <c r="K13" s="66"/>
      <c r="L13" s="66" t="s">
        <v>911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913</v>
      </c>
      <c r="V13" s="66"/>
      <c r="W13" s="66"/>
      <c r="X13" s="66" t="s">
        <v>914</v>
      </c>
      <c r="Y13" s="66"/>
      <c r="Z13" s="66"/>
      <c r="AA13" s="66" t="s">
        <v>915</v>
      </c>
      <c r="AB13" s="66"/>
      <c r="AC13" s="66"/>
      <c r="AD13" s="66" t="s">
        <v>917</v>
      </c>
      <c r="AE13" s="66"/>
      <c r="AF13" s="66"/>
      <c r="AG13" s="66" t="s">
        <v>919</v>
      </c>
      <c r="AH13" s="66"/>
      <c r="AI13" s="66"/>
      <c r="AJ13" s="66" t="s">
        <v>1325</v>
      </c>
      <c r="AK13" s="66"/>
      <c r="AL13" s="66"/>
      <c r="AM13" s="66" t="s">
        <v>924</v>
      </c>
      <c r="AN13" s="66"/>
      <c r="AO13" s="66"/>
      <c r="AP13" s="66" t="s">
        <v>925</v>
      </c>
      <c r="AQ13" s="66"/>
      <c r="AR13" s="66"/>
      <c r="AS13" s="66" t="s">
        <v>926</v>
      </c>
      <c r="AT13" s="66"/>
      <c r="AU13" s="66"/>
      <c r="AV13" s="66" t="s">
        <v>927</v>
      </c>
      <c r="AW13" s="66"/>
      <c r="AX13" s="66"/>
      <c r="AY13" s="66" t="s">
        <v>929</v>
      </c>
      <c r="AZ13" s="66"/>
      <c r="BA13" s="66"/>
      <c r="BB13" s="66" t="s">
        <v>930</v>
      </c>
      <c r="BC13" s="66"/>
      <c r="BD13" s="66"/>
      <c r="BE13" s="66" t="s">
        <v>931</v>
      </c>
      <c r="BF13" s="66"/>
      <c r="BG13" s="66"/>
      <c r="BH13" s="66" t="s">
        <v>932</v>
      </c>
      <c r="BI13" s="66"/>
      <c r="BJ13" s="66"/>
      <c r="BK13" s="66" t="s">
        <v>933</v>
      </c>
      <c r="BL13" s="66"/>
      <c r="BM13" s="66"/>
      <c r="BN13" s="66" t="s">
        <v>935</v>
      </c>
      <c r="BO13" s="66"/>
      <c r="BP13" s="66"/>
      <c r="BQ13" s="66" t="s">
        <v>936</v>
      </c>
      <c r="BR13" s="66"/>
      <c r="BS13" s="66"/>
      <c r="BT13" s="66" t="s">
        <v>938</v>
      </c>
      <c r="BU13" s="66"/>
      <c r="BV13" s="66"/>
      <c r="BW13" s="66" t="s">
        <v>940</v>
      </c>
      <c r="BX13" s="66"/>
      <c r="BY13" s="66"/>
      <c r="BZ13" s="66" t="s">
        <v>941</v>
      </c>
      <c r="CA13" s="66"/>
      <c r="CB13" s="66"/>
      <c r="CC13" s="66" t="s">
        <v>945</v>
      </c>
      <c r="CD13" s="66"/>
      <c r="CE13" s="66"/>
      <c r="CF13" s="66" t="s">
        <v>948</v>
      </c>
      <c r="CG13" s="66"/>
      <c r="CH13" s="66"/>
      <c r="CI13" s="66" t="s">
        <v>949</v>
      </c>
      <c r="CJ13" s="66"/>
      <c r="CK13" s="66"/>
      <c r="CL13" s="66" t="s">
        <v>950</v>
      </c>
      <c r="CM13" s="66"/>
      <c r="CN13" s="66"/>
      <c r="CO13" s="66" t="s">
        <v>951</v>
      </c>
      <c r="CP13" s="66"/>
      <c r="CQ13" s="66"/>
      <c r="CR13" s="66" t="s">
        <v>953</v>
      </c>
      <c r="CS13" s="66"/>
      <c r="CT13" s="66"/>
      <c r="CU13" s="66" t="s">
        <v>954</v>
      </c>
      <c r="CV13" s="66"/>
      <c r="CW13" s="66"/>
      <c r="CX13" s="66" t="s">
        <v>955</v>
      </c>
      <c r="CY13" s="66"/>
      <c r="CZ13" s="66"/>
      <c r="DA13" s="66" t="s">
        <v>956</v>
      </c>
      <c r="DB13" s="66"/>
      <c r="DC13" s="66"/>
      <c r="DD13" s="66" t="s">
        <v>957</v>
      </c>
      <c r="DE13" s="66"/>
      <c r="DF13" s="66"/>
      <c r="DG13" s="66" t="s">
        <v>958</v>
      </c>
      <c r="DH13" s="66"/>
      <c r="DI13" s="66"/>
      <c r="DJ13" s="66" t="s">
        <v>960</v>
      </c>
      <c r="DK13" s="66"/>
      <c r="DL13" s="66"/>
      <c r="DM13" s="66" t="s">
        <v>961</v>
      </c>
      <c r="DN13" s="66"/>
      <c r="DO13" s="66"/>
      <c r="DP13" s="66" t="s">
        <v>962</v>
      </c>
      <c r="DQ13" s="66"/>
      <c r="DR13" s="66"/>
    </row>
    <row r="14" spans="1:254" ht="83.25" customHeight="1" x14ac:dyDescent="0.25">
      <c r="A14" s="75"/>
      <c r="B14" s="75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841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811</v>
      </c>
      <c r="C43" s="80"/>
      <c r="D43" s="80"/>
      <c r="E43" s="8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1380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1022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981</v>
      </c>
      <c r="V11" s="70"/>
      <c r="W11" s="70"/>
      <c r="X11" s="70" t="s">
        <v>982</v>
      </c>
      <c r="Y11" s="70"/>
      <c r="Z11" s="70"/>
      <c r="AA11" s="68" t="s">
        <v>983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1005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963</v>
      </c>
      <c r="D12" s="66"/>
      <c r="E12" s="66"/>
      <c r="F12" s="66" t="s">
        <v>967</v>
      </c>
      <c r="G12" s="66"/>
      <c r="H12" s="66"/>
      <c r="I12" s="66" t="s">
        <v>971</v>
      </c>
      <c r="J12" s="66"/>
      <c r="K12" s="66"/>
      <c r="L12" s="66" t="s">
        <v>975</v>
      </c>
      <c r="M12" s="66"/>
      <c r="N12" s="66"/>
      <c r="O12" s="66" t="s">
        <v>977</v>
      </c>
      <c r="P12" s="66"/>
      <c r="Q12" s="66"/>
      <c r="R12" s="66" t="s">
        <v>980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984</v>
      </c>
      <c r="AB12" s="66"/>
      <c r="AC12" s="66"/>
      <c r="AD12" s="66" t="s">
        <v>988</v>
      </c>
      <c r="AE12" s="66"/>
      <c r="AF12" s="66"/>
      <c r="AG12" s="66" t="s">
        <v>989</v>
      </c>
      <c r="AH12" s="66"/>
      <c r="AI12" s="66"/>
      <c r="AJ12" s="66" t="s">
        <v>993</v>
      </c>
      <c r="AK12" s="66"/>
      <c r="AL12" s="66"/>
      <c r="AM12" s="66" t="s">
        <v>997</v>
      </c>
      <c r="AN12" s="66"/>
      <c r="AO12" s="66"/>
      <c r="AP12" s="66" t="s">
        <v>1001</v>
      </c>
      <c r="AQ12" s="66"/>
      <c r="AR12" s="66"/>
      <c r="AS12" s="66" t="s">
        <v>1002</v>
      </c>
      <c r="AT12" s="66"/>
      <c r="AU12" s="66"/>
      <c r="AV12" s="66" t="s">
        <v>1006</v>
      </c>
      <c r="AW12" s="66"/>
      <c r="AX12" s="66"/>
      <c r="AY12" s="66" t="s">
        <v>1007</v>
      </c>
      <c r="AZ12" s="66"/>
      <c r="BA12" s="66"/>
      <c r="BB12" s="66" t="s">
        <v>1008</v>
      </c>
      <c r="BC12" s="66"/>
      <c r="BD12" s="66"/>
      <c r="BE12" s="66" t="s">
        <v>1009</v>
      </c>
      <c r="BF12" s="66"/>
      <c r="BG12" s="66"/>
      <c r="BH12" s="66" t="s">
        <v>1010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1014</v>
      </c>
      <c r="BR12" s="66"/>
      <c r="BS12" s="66"/>
      <c r="BT12" s="66" t="s">
        <v>1015</v>
      </c>
      <c r="BU12" s="66"/>
      <c r="BV12" s="66"/>
      <c r="BW12" s="66" t="s">
        <v>1016</v>
      </c>
      <c r="BX12" s="66"/>
      <c r="BY12" s="66"/>
      <c r="BZ12" s="66" t="s">
        <v>1017</v>
      </c>
      <c r="CA12" s="66"/>
      <c r="CB12" s="66"/>
      <c r="CC12" s="66" t="s">
        <v>369</v>
      </c>
      <c r="CD12" s="66"/>
      <c r="CE12" s="66"/>
      <c r="CF12" s="96" t="s">
        <v>372</v>
      </c>
      <c r="CG12" s="96"/>
      <c r="CH12" s="96"/>
      <c r="CI12" s="66" t="s">
        <v>376</v>
      </c>
      <c r="CJ12" s="66"/>
      <c r="CK12" s="66"/>
      <c r="CL12" s="66" t="s">
        <v>1328</v>
      </c>
      <c r="CM12" s="66"/>
      <c r="CN12" s="66"/>
      <c r="CO12" s="66" t="s">
        <v>382</v>
      </c>
      <c r="CP12" s="66"/>
      <c r="CQ12" s="66"/>
      <c r="CR12" s="96" t="s">
        <v>385</v>
      </c>
      <c r="CS12" s="96"/>
      <c r="CT12" s="96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1026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1035</v>
      </c>
      <c r="EO12" s="96"/>
      <c r="EP12" s="96"/>
      <c r="EQ12" s="96" t="s">
        <v>1037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1041</v>
      </c>
      <c r="FA12" s="96"/>
      <c r="FB12" s="96"/>
      <c r="FC12" s="96" t="s">
        <v>1045</v>
      </c>
      <c r="FD12" s="96"/>
      <c r="FE12" s="96"/>
      <c r="FF12" s="96" t="s">
        <v>1047</v>
      </c>
      <c r="FG12" s="96"/>
      <c r="FH12" s="96"/>
      <c r="FI12" s="96" t="s">
        <v>1051</v>
      </c>
      <c r="FJ12" s="96"/>
      <c r="FK12" s="96"/>
    </row>
    <row r="13" spans="1:254" ht="180.75" x14ac:dyDescent="0.25">
      <c r="A13" s="75"/>
      <c r="B13" s="75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3" t="s">
        <v>840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1380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1055</v>
      </c>
      <c r="D12" s="66"/>
      <c r="E12" s="66"/>
      <c r="F12" s="66" t="s">
        <v>1058</v>
      </c>
      <c r="G12" s="66"/>
      <c r="H12" s="66"/>
      <c r="I12" s="66" t="s">
        <v>1061</v>
      </c>
      <c r="J12" s="66"/>
      <c r="K12" s="66"/>
      <c r="L12" s="66" t="s">
        <v>538</v>
      </c>
      <c r="M12" s="66"/>
      <c r="N12" s="66"/>
      <c r="O12" s="66" t="s">
        <v>1064</v>
      </c>
      <c r="P12" s="66"/>
      <c r="Q12" s="66"/>
      <c r="R12" s="66" t="s">
        <v>1067</v>
      </c>
      <c r="S12" s="66"/>
      <c r="T12" s="66"/>
      <c r="U12" s="66" t="s">
        <v>1071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1076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1079</v>
      </c>
      <c r="AT12" s="66"/>
      <c r="AU12" s="66"/>
      <c r="AV12" s="66" t="s">
        <v>1329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1085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1092</v>
      </c>
      <c r="BX12" s="66"/>
      <c r="BY12" s="66"/>
      <c r="BZ12" s="66" t="s">
        <v>557</v>
      </c>
      <c r="CA12" s="66"/>
      <c r="CB12" s="66"/>
      <c r="CC12" s="66" t="s">
        <v>1096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1108</v>
      </c>
      <c r="DE12" s="66"/>
      <c r="DF12" s="66"/>
      <c r="DG12" s="66" t="s">
        <v>1111</v>
      </c>
      <c r="DH12" s="66"/>
      <c r="DI12" s="66"/>
      <c r="DJ12" s="66" t="s">
        <v>604</v>
      </c>
      <c r="DK12" s="66"/>
      <c r="DL12" s="66"/>
      <c r="DM12" s="66" t="s">
        <v>1115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1123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6" t="s">
        <v>611</v>
      </c>
      <c r="EL12" s="96"/>
      <c r="EM12" s="96"/>
      <c r="EN12" s="66" t="s">
        <v>1134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1140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1145</v>
      </c>
      <c r="FJ12" s="66"/>
      <c r="FK12" s="66"/>
      <c r="FL12" s="66" t="s">
        <v>617</v>
      </c>
      <c r="FM12" s="66"/>
      <c r="FN12" s="66"/>
      <c r="FO12" s="66" t="s">
        <v>1149</v>
      </c>
      <c r="FP12" s="66"/>
      <c r="FQ12" s="66"/>
      <c r="FR12" s="66" t="s">
        <v>619</v>
      </c>
      <c r="FS12" s="66"/>
      <c r="FT12" s="66"/>
      <c r="FU12" s="96" t="s">
        <v>1332</v>
      </c>
      <c r="FV12" s="96"/>
      <c r="FW12" s="96"/>
      <c r="FX12" s="66" t="s">
        <v>1333</v>
      </c>
      <c r="FY12" s="66"/>
      <c r="FZ12" s="66"/>
      <c r="GA12" s="66" t="s">
        <v>623</v>
      </c>
      <c r="GB12" s="66"/>
      <c r="GC12" s="66"/>
      <c r="GD12" s="66" t="s">
        <v>1155</v>
      </c>
      <c r="GE12" s="66"/>
      <c r="GF12" s="66"/>
      <c r="GG12" s="66" t="s">
        <v>626</v>
      </c>
      <c r="GH12" s="66"/>
      <c r="GI12" s="66"/>
      <c r="GJ12" s="66" t="s">
        <v>1161</v>
      </c>
      <c r="GK12" s="66"/>
      <c r="GL12" s="66"/>
      <c r="GM12" s="66" t="s">
        <v>1165</v>
      </c>
      <c r="GN12" s="66"/>
      <c r="GO12" s="66"/>
      <c r="GP12" s="66" t="s">
        <v>1334</v>
      </c>
      <c r="GQ12" s="66"/>
      <c r="GR12" s="66"/>
    </row>
    <row r="13" spans="1:254" ht="93.75" customHeight="1" x14ac:dyDescent="0.25">
      <c r="A13" s="75"/>
      <c r="B13" s="75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3" t="s">
        <v>843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pane xSplit="2" ySplit="13" topLeftCell="C41" activePane="bottomRight" state="frozen"/>
      <selection pane="topRight" activeCell="C1" sqref="C1"/>
      <selection pane="bottomLeft" activeCell="A14" sqref="A14"/>
      <selection pane="bottomRight" activeCell="DY39" sqref="DY3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 t="s">
        <v>1385</v>
      </c>
      <c r="D2" s="7"/>
      <c r="E2" s="7" t="s">
        <v>1386</v>
      </c>
      <c r="G2" s="7"/>
      <c r="H2" s="7" t="s">
        <v>1387</v>
      </c>
      <c r="I2" s="7"/>
      <c r="J2" s="7"/>
      <c r="K2" s="15" t="s">
        <v>1388</v>
      </c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1340</v>
      </c>
      <c r="D12" s="66"/>
      <c r="E12" s="66"/>
      <c r="F12" s="66" t="s">
        <v>1341</v>
      </c>
      <c r="G12" s="66"/>
      <c r="H12" s="66"/>
      <c r="I12" s="66" t="s">
        <v>1342</v>
      </c>
      <c r="J12" s="66"/>
      <c r="K12" s="66"/>
      <c r="L12" s="66" t="s">
        <v>1343</v>
      </c>
      <c r="M12" s="66"/>
      <c r="N12" s="66"/>
      <c r="O12" s="66" t="s">
        <v>1344</v>
      </c>
      <c r="P12" s="66"/>
      <c r="Q12" s="66"/>
      <c r="R12" s="66" t="s">
        <v>1345</v>
      </c>
      <c r="S12" s="66"/>
      <c r="T12" s="66"/>
      <c r="U12" s="66" t="s">
        <v>1346</v>
      </c>
      <c r="V12" s="66"/>
      <c r="W12" s="66"/>
      <c r="X12" s="66" t="s">
        <v>1347</v>
      </c>
      <c r="Y12" s="66"/>
      <c r="Z12" s="66"/>
      <c r="AA12" s="66" t="s">
        <v>1348</v>
      </c>
      <c r="AB12" s="66"/>
      <c r="AC12" s="66"/>
      <c r="AD12" s="66" t="s">
        <v>1349</v>
      </c>
      <c r="AE12" s="66"/>
      <c r="AF12" s="66"/>
      <c r="AG12" s="66" t="s">
        <v>1350</v>
      </c>
      <c r="AH12" s="66"/>
      <c r="AI12" s="66"/>
      <c r="AJ12" s="66" t="s">
        <v>1351</v>
      </c>
      <c r="AK12" s="66"/>
      <c r="AL12" s="66"/>
      <c r="AM12" s="66" t="s">
        <v>1352</v>
      </c>
      <c r="AN12" s="66"/>
      <c r="AO12" s="66"/>
      <c r="AP12" s="66" t="s">
        <v>1353</v>
      </c>
      <c r="AQ12" s="66"/>
      <c r="AR12" s="66"/>
      <c r="AS12" s="66" t="s">
        <v>1354</v>
      </c>
      <c r="AT12" s="66"/>
      <c r="AU12" s="66"/>
      <c r="AV12" s="66" t="s">
        <v>1355</v>
      </c>
      <c r="AW12" s="66"/>
      <c r="AX12" s="66"/>
      <c r="AY12" s="66" t="s">
        <v>1356</v>
      </c>
      <c r="AZ12" s="66"/>
      <c r="BA12" s="66"/>
      <c r="BB12" s="66" t="s">
        <v>1357</v>
      </c>
      <c r="BC12" s="66"/>
      <c r="BD12" s="66"/>
      <c r="BE12" s="66" t="s">
        <v>1358</v>
      </c>
      <c r="BF12" s="66"/>
      <c r="BG12" s="66"/>
      <c r="BH12" s="66" t="s">
        <v>1359</v>
      </c>
      <c r="BI12" s="66"/>
      <c r="BJ12" s="66"/>
      <c r="BK12" s="66" t="s">
        <v>1360</v>
      </c>
      <c r="BL12" s="66"/>
      <c r="BM12" s="66"/>
      <c r="BN12" s="66" t="s">
        <v>1361</v>
      </c>
      <c r="BO12" s="66"/>
      <c r="BP12" s="66"/>
      <c r="BQ12" s="66" t="s">
        <v>1362</v>
      </c>
      <c r="BR12" s="66"/>
      <c r="BS12" s="66"/>
      <c r="BT12" s="66" t="s">
        <v>1363</v>
      </c>
      <c r="BU12" s="66"/>
      <c r="BV12" s="66"/>
      <c r="BW12" s="66" t="s">
        <v>1364</v>
      </c>
      <c r="BX12" s="66"/>
      <c r="BY12" s="66"/>
      <c r="BZ12" s="66" t="s">
        <v>1201</v>
      </c>
      <c r="CA12" s="66"/>
      <c r="CB12" s="66"/>
      <c r="CC12" s="66" t="s">
        <v>1365</v>
      </c>
      <c r="CD12" s="66"/>
      <c r="CE12" s="66"/>
      <c r="CF12" s="66" t="s">
        <v>1366</v>
      </c>
      <c r="CG12" s="66"/>
      <c r="CH12" s="66"/>
      <c r="CI12" s="66" t="s">
        <v>1367</v>
      </c>
      <c r="CJ12" s="66"/>
      <c r="CK12" s="66"/>
      <c r="CL12" s="66" t="s">
        <v>1368</v>
      </c>
      <c r="CM12" s="66"/>
      <c r="CN12" s="66"/>
      <c r="CO12" s="66" t="s">
        <v>1369</v>
      </c>
      <c r="CP12" s="66"/>
      <c r="CQ12" s="66"/>
      <c r="CR12" s="66" t="s">
        <v>1370</v>
      </c>
      <c r="CS12" s="66"/>
      <c r="CT12" s="66"/>
      <c r="CU12" s="66" t="s">
        <v>1371</v>
      </c>
      <c r="CV12" s="66"/>
      <c r="CW12" s="66"/>
      <c r="CX12" s="66" t="s">
        <v>1372</v>
      </c>
      <c r="CY12" s="66"/>
      <c r="CZ12" s="66"/>
      <c r="DA12" s="66" t="s">
        <v>1373</v>
      </c>
      <c r="DB12" s="66"/>
      <c r="DC12" s="66"/>
      <c r="DD12" s="66" t="s">
        <v>1374</v>
      </c>
      <c r="DE12" s="66"/>
      <c r="DF12" s="66"/>
      <c r="DG12" s="66" t="s">
        <v>1375</v>
      </c>
      <c r="DH12" s="66"/>
      <c r="DI12" s="66"/>
      <c r="DJ12" s="96" t="s">
        <v>1376</v>
      </c>
      <c r="DK12" s="96"/>
      <c r="DL12" s="96"/>
      <c r="DM12" s="96" t="s">
        <v>1377</v>
      </c>
      <c r="DN12" s="96"/>
      <c r="DO12" s="96"/>
      <c r="DP12" s="96" t="s">
        <v>1378</v>
      </c>
      <c r="DQ12" s="96"/>
      <c r="DR12" s="96"/>
      <c r="DS12" s="96" t="s">
        <v>1379</v>
      </c>
      <c r="DT12" s="96"/>
      <c r="DU12" s="96"/>
      <c r="DV12" s="96" t="s">
        <v>745</v>
      </c>
      <c r="DW12" s="96"/>
      <c r="DX12" s="96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1233</v>
      </c>
      <c r="EF12" s="66"/>
      <c r="EG12" s="66"/>
      <c r="EH12" s="66" t="s">
        <v>763</v>
      </c>
      <c r="EI12" s="66"/>
      <c r="EJ12" s="66"/>
      <c r="EK12" s="66" t="s">
        <v>1336</v>
      </c>
      <c r="EL12" s="66"/>
      <c r="EM12" s="66"/>
      <c r="EN12" s="66" t="s">
        <v>766</v>
      </c>
      <c r="EO12" s="66"/>
      <c r="EP12" s="66"/>
      <c r="EQ12" s="66" t="s">
        <v>1242</v>
      </c>
      <c r="ER12" s="66"/>
      <c r="ES12" s="66"/>
      <c r="ET12" s="66" t="s">
        <v>771</v>
      </c>
      <c r="EU12" s="66"/>
      <c r="EV12" s="66"/>
      <c r="EW12" s="66" t="s">
        <v>1245</v>
      </c>
      <c r="EX12" s="66"/>
      <c r="EY12" s="66"/>
      <c r="EZ12" s="66" t="s">
        <v>1247</v>
      </c>
      <c r="FA12" s="66"/>
      <c r="FB12" s="66"/>
      <c r="FC12" s="66" t="s">
        <v>1249</v>
      </c>
      <c r="FD12" s="66"/>
      <c r="FE12" s="66"/>
      <c r="FF12" s="66" t="s">
        <v>1337</v>
      </c>
      <c r="FG12" s="66"/>
      <c r="FH12" s="66"/>
      <c r="FI12" s="66" t="s">
        <v>1252</v>
      </c>
      <c r="FJ12" s="66"/>
      <c r="FK12" s="66"/>
      <c r="FL12" s="66" t="s">
        <v>775</v>
      </c>
      <c r="FM12" s="66"/>
      <c r="FN12" s="66"/>
      <c r="FO12" s="66" t="s">
        <v>1256</v>
      </c>
      <c r="FP12" s="66"/>
      <c r="FQ12" s="66"/>
      <c r="FR12" s="66" t="s">
        <v>1259</v>
      </c>
      <c r="FS12" s="66"/>
      <c r="FT12" s="66"/>
      <c r="FU12" s="66" t="s">
        <v>1263</v>
      </c>
      <c r="FV12" s="66"/>
      <c r="FW12" s="66"/>
      <c r="FX12" s="66" t="s">
        <v>1265</v>
      </c>
      <c r="FY12" s="66"/>
      <c r="FZ12" s="66"/>
      <c r="GA12" s="96" t="s">
        <v>1268</v>
      </c>
      <c r="GB12" s="96"/>
      <c r="GC12" s="96"/>
      <c r="GD12" s="66" t="s">
        <v>780</v>
      </c>
      <c r="GE12" s="66"/>
      <c r="GF12" s="66"/>
      <c r="GG12" s="96" t="s">
        <v>1275</v>
      </c>
      <c r="GH12" s="96"/>
      <c r="GI12" s="96"/>
      <c r="GJ12" s="96" t="s">
        <v>1276</v>
      </c>
      <c r="GK12" s="96"/>
      <c r="GL12" s="96"/>
      <c r="GM12" s="96" t="s">
        <v>1278</v>
      </c>
      <c r="GN12" s="96"/>
      <c r="GO12" s="96"/>
      <c r="GP12" s="96" t="s">
        <v>1279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6" t="s">
        <v>1286</v>
      </c>
      <c r="HC12" s="66"/>
      <c r="HD12" s="66"/>
      <c r="HE12" s="66" t="s">
        <v>1288</v>
      </c>
      <c r="HF12" s="66"/>
      <c r="HG12" s="66"/>
      <c r="HH12" s="66" t="s">
        <v>796</v>
      </c>
      <c r="HI12" s="66"/>
      <c r="HJ12" s="66"/>
      <c r="HK12" s="66" t="s">
        <v>1289</v>
      </c>
      <c r="HL12" s="66"/>
      <c r="HM12" s="66"/>
      <c r="HN12" s="66" t="s">
        <v>1292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1301</v>
      </c>
      <c r="IA12" s="66"/>
      <c r="IB12" s="66"/>
      <c r="IC12" s="66" t="s">
        <v>1305</v>
      </c>
      <c r="ID12" s="66"/>
      <c r="IE12" s="66"/>
      <c r="IF12" s="66" t="s">
        <v>802</v>
      </c>
      <c r="IG12" s="66"/>
      <c r="IH12" s="66"/>
      <c r="II12" s="66" t="s">
        <v>1310</v>
      </c>
      <c r="IJ12" s="66"/>
      <c r="IK12" s="66"/>
      <c r="IL12" s="66" t="s">
        <v>1311</v>
      </c>
      <c r="IM12" s="66"/>
      <c r="IN12" s="66"/>
      <c r="IO12" s="66" t="s">
        <v>1315</v>
      </c>
      <c r="IP12" s="66"/>
      <c r="IQ12" s="66"/>
      <c r="IR12" s="66" t="s">
        <v>1319</v>
      </c>
      <c r="IS12" s="66"/>
      <c r="IT12" s="66"/>
    </row>
    <row r="13" spans="1:293" ht="82.5" customHeight="1" thickBot="1" x14ac:dyDescent="0.3">
      <c r="A13" s="75"/>
      <c r="B13" s="75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6.5" thickBot="1" x14ac:dyDescent="0.3">
      <c r="A14" s="2">
        <v>1</v>
      </c>
      <c r="B14" s="60" t="s">
        <v>1389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>
        <v>1</v>
      </c>
      <c r="HL14" s="4"/>
      <c r="HM14" s="4"/>
      <c r="HN14" s="4"/>
      <c r="HO14" s="4">
        <v>1</v>
      </c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6.5" thickBot="1" x14ac:dyDescent="0.3">
      <c r="A15" s="2">
        <v>2</v>
      </c>
      <c r="B15" s="61" t="s">
        <v>1392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6.5" thickBot="1" x14ac:dyDescent="0.3">
      <c r="A16" s="2">
        <v>3</v>
      </c>
      <c r="B16" s="62" t="s">
        <v>1393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5" thickBot="1" x14ac:dyDescent="0.3">
      <c r="A17" s="2">
        <v>4</v>
      </c>
      <c r="B17" s="62" t="s">
        <v>1390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.5" thickBot="1" x14ac:dyDescent="0.3">
      <c r="A18" s="2">
        <v>5</v>
      </c>
      <c r="B18" s="62" t="s">
        <v>1394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6.5" thickBot="1" x14ac:dyDescent="0.3">
      <c r="A19" s="2">
        <v>6</v>
      </c>
      <c r="B19" s="62" t="s">
        <v>1395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6.5" thickBot="1" x14ac:dyDescent="0.3">
      <c r="A20" s="2">
        <v>7</v>
      </c>
      <c r="B20" s="62" t="s">
        <v>1396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/>
      <c r="HI20" s="4">
        <v>1</v>
      </c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6.5" thickBot="1" x14ac:dyDescent="0.3">
      <c r="A21" s="3">
        <v>8</v>
      </c>
      <c r="B21" s="62" t="s">
        <v>1397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6.5" thickBot="1" x14ac:dyDescent="0.3">
      <c r="A22" s="3">
        <v>9</v>
      </c>
      <c r="B22" s="62" t="s">
        <v>1398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6.5" thickBot="1" x14ac:dyDescent="0.3">
      <c r="A23" s="3">
        <v>10</v>
      </c>
      <c r="B23" s="62" t="s">
        <v>1399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6.5" thickBot="1" x14ac:dyDescent="0.3">
      <c r="A24" s="3">
        <v>11</v>
      </c>
      <c r="B24" s="62" t="s">
        <v>1400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/>
      <c r="HI24" s="4">
        <v>1</v>
      </c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.5" thickBot="1" x14ac:dyDescent="0.3">
      <c r="A25" s="3">
        <v>12</v>
      </c>
      <c r="B25" s="62" t="s">
        <v>1401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6.5" thickBot="1" x14ac:dyDescent="0.3">
      <c r="A26" s="3">
        <v>13</v>
      </c>
      <c r="B26" s="62" t="s">
        <v>1402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6.5" thickBot="1" x14ac:dyDescent="0.3">
      <c r="A27" s="3">
        <v>14</v>
      </c>
      <c r="B27" s="62" t="s">
        <v>1404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6.5" thickBot="1" x14ac:dyDescent="0.3">
      <c r="A28" s="3">
        <v>15</v>
      </c>
      <c r="B28" s="62" t="s">
        <v>1403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6.5" thickBot="1" x14ac:dyDescent="0.3">
      <c r="A29" s="3">
        <v>16</v>
      </c>
      <c r="B29" s="62" t="s">
        <v>1405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6.5" thickBot="1" x14ac:dyDescent="0.3">
      <c r="A30" s="3">
        <v>17</v>
      </c>
      <c r="B30" s="62" t="s">
        <v>1406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6.5" thickBot="1" x14ac:dyDescent="0.3">
      <c r="A31" s="3">
        <v>18</v>
      </c>
      <c r="B31" s="62" t="s">
        <v>1407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6.5" thickBot="1" x14ac:dyDescent="0.3">
      <c r="A32" s="3">
        <v>19</v>
      </c>
      <c r="B32" s="62" t="s">
        <v>1408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6.5" thickBot="1" x14ac:dyDescent="0.3">
      <c r="A33" s="3">
        <v>20</v>
      </c>
      <c r="B33" s="62" t="s">
        <v>1391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/>
      <c r="GQ33" s="4">
        <v>1</v>
      </c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6.5" thickBot="1" x14ac:dyDescent="0.3">
      <c r="A34" s="3">
        <v>21</v>
      </c>
      <c r="B34" s="62" t="s">
        <v>1409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6.5" thickBot="1" x14ac:dyDescent="0.3">
      <c r="A35" s="3">
        <v>22</v>
      </c>
      <c r="B35" s="62" t="s">
        <v>1410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6.5" thickBot="1" x14ac:dyDescent="0.3">
      <c r="A36" s="3">
        <v>23</v>
      </c>
      <c r="B36" s="62" t="s">
        <v>1411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/>
      <c r="EV36" s="4">
        <v>1</v>
      </c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>
        <v>1</v>
      </c>
      <c r="FN36" s="4"/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>
        <v>1</v>
      </c>
      <c r="GC36" s="4"/>
      <c r="GD36" s="4"/>
      <c r="GE36" s="4"/>
      <c r="GF36" s="4">
        <v>1</v>
      </c>
      <c r="GG36" s="4">
        <v>1</v>
      </c>
      <c r="GH36" s="4"/>
      <c r="GI36" s="4"/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>
        <v>1</v>
      </c>
      <c r="GT36" s="4"/>
      <c r="GU36" s="4"/>
      <c r="GV36" s="4">
        <v>1</v>
      </c>
      <c r="GW36" s="4"/>
      <c r="GX36" s="4"/>
      <c r="GY36" s="4"/>
      <c r="GZ36" s="4"/>
      <c r="HA36" s="4">
        <v>1</v>
      </c>
      <c r="HB36" s="4">
        <v>1</v>
      </c>
      <c r="HC36" s="4"/>
      <c r="HD36" s="4"/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>
        <v>1</v>
      </c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>
        <v>1</v>
      </c>
      <c r="IT36" s="4"/>
    </row>
    <row r="37" spans="1:293" ht="16.5" thickBot="1" x14ac:dyDescent="0.3">
      <c r="A37" s="3">
        <v>24</v>
      </c>
      <c r="B37" s="62" t="s">
        <v>1412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ht="16.5" thickBot="1" x14ac:dyDescent="0.3">
      <c r="A38" s="3">
        <v>25</v>
      </c>
      <c r="B38" s="62" t="s">
        <v>1413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/>
      <c r="GE38" s="4">
        <v>1</v>
      </c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25">
      <c r="A39" s="71" t="s">
        <v>278</v>
      </c>
      <c r="B39" s="72"/>
      <c r="C39" s="3">
        <f t="shared" ref="C39:W39" si="0">SUM(C14:C38)</f>
        <v>24</v>
      </c>
      <c r="D39" s="3">
        <f t="shared" si="0"/>
        <v>1</v>
      </c>
      <c r="E39" s="3">
        <f t="shared" si="0"/>
        <v>0</v>
      </c>
      <c r="F39" s="3">
        <f t="shared" si="0"/>
        <v>24</v>
      </c>
      <c r="G39" s="3">
        <f t="shared" si="0"/>
        <v>1</v>
      </c>
      <c r="H39" s="3">
        <f t="shared" si="0"/>
        <v>0</v>
      </c>
      <c r="I39" s="3">
        <f t="shared" si="0"/>
        <v>24</v>
      </c>
      <c r="J39" s="3">
        <f t="shared" si="0"/>
        <v>1</v>
      </c>
      <c r="K39" s="3">
        <f t="shared" si="0"/>
        <v>0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 t="shared" si="0"/>
        <v>24</v>
      </c>
      <c r="P39" s="3">
        <f t="shared" si="0"/>
        <v>1</v>
      </c>
      <c r="Q39" s="3">
        <f t="shared" si="0"/>
        <v>0</v>
      </c>
      <c r="R39" s="3">
        <f t="shared" si="0"/>
        <v>24</v>
      </c>
      <c r="S39" s="3">
        <f t="shared" si="0"/>
        <v>1</v>
      </c>
      <c r="T39" s="3">
        <f t="shared" si="0"/>
        <v>0</v>
      </c>
      <c r="U39" s="3">
        <f t="shared" si="0"/>
        <v>24</v>
      </c>
      <c r="V39" s="3">
        <f t="shared" si="0"/>
        <v>1</v>
      </c>
      <c r="W39" s="3">
        <f t="shared" si="0"/>
        <v>0</v>
      </c>
      <c r="X39" s="3">
        <f t="shared" ref="X39:BJ39" si="1">SUM(X14:X38)</f>
        <v>24</v>
      </c>
      <c r="Y39" s="3">
        <f t="shared" si="1"/>
        <v>1</v>
      </c>
      <c r="Z39" s="3">
        <f t="shared" si="1"/>
        <v>0</v>
      </c>
      <c r="AA39" s="3">
        <f t="shared" si="1"/>
        <v>24</v>
      </c>
      <c r="AB39" s="3">
        <f t="shared" si="1"/>
        <v>1</v>
      </c>
      <c r="AC39" s="3">
        <f t="shared" si="1"/>
        <v>0</v>
      </c>
      <c r="AD39" s="3">
        <f t="shared" si="1"/>
        <v>24</v>
      </c>
      <c r="AE39" s="3">
        <f t="shared" si="1"/>
        <v>1</v>
      </c>
      <c r="AF39" s="3">
        <f t="shared" si="1"/>
        <v>0</v>
      </c>
      <c r="AG39" s="3">
        <f t="shared" si="1"/>
        <v>24</v>
      </c>
      <c r="AH39" s="3">
        <f t="shared" si="1"/>
        <v>1</v>
      </c>
      <c r="AI39" s="3">
        <f t="shared" si="1"/>
        <v>0</v>
      </c>
      <c r="AJ39" s="3">
        <f t="shared" si="1"/>
        <v>24</v>
      </c>
      <c r="AK39" s="3">
        <f t="shared" si="1"/>
        <v>1</v>
      </c>
      <c r="AL39" s="3">
        <f t="shared" si="1"/>
        <v>0</v>
      </c>
      <c r="AM39" s="3">
        <f t="shared" si="1"/>
        <v>24</v>
      </c>
      <c r="AN39" s="3">
        <f t="shared" si="1"/>
        <v>1</v>
      </c>
      <c r="AO39" s="3">
        <f t="shared" si="1"/>
        <v>0</v>
      </c>
      <c r="AP39" s="3">
        <f t="shared" si="1"/>
        <v>24</v>
      </c>
      <c r="AQ39" s="3">
        <f t="shared" si="1"/>
        <v>1</v>
      </c>
      <c r="AR39" s="3">
        <f t="shared" si="1"/>
        <v>0</v>
      </c>
      <c r="AS39" s="3">
        <f t="shared" si="1"/>
        <v>24</v>
      </c>
      <c r="AT39" s="3">
        <f t="shared" si="1"/>
        <v>1</v>
      </c>
      <c r="AU39" s="3">
        <f t="shared" si="1"/>
        <v>0</v>
      </c>
      <c r="AV39" s="3">
        <f t="shared" si="1"/>
        <v>23</v>
      </c>
      <c r="AW39" s="3">
        <f t="shared" si="1"/>
        <v>1</v>
      </c>
      <c r="AX39" s="3">
        <f t="shared" si="1"/>
        <v>1</v>
      </c>
      <c r="AY39" s="3">
        <f t="shared" si="1"/>
        <v>23</v>
      </c>
      <c r="AZ39" s="3">
        <f t="shared" si="1"/>
        <v>1</v>
      </c>
      <c r="BA39" s="3">
        <f t="shared" si="1"/>
        <v>1</v>
      </c>
      <c r="BB39" s="3">
        <f t="shared" si="1"/>
        <v>23</v>
      </c>
      <c r="BC39" s="3">
        <f t="shared" si="1"/>
        <v>1</v>
      </c>
      <c r="BD39" s="3">
        <f t="shared" si="1"/>
        <v>1</v>
      </c>
      <c r="BE39" s="3">
        <f t="shared" si="1"/>
        <v>22</v>
      </c>
      <c r="BF39" s="3">
        <f t="shared" si="1"/>
        <v>2</v>
      </c>
      <c r="BG39" s="3">
        <f t="shared" si="1"/>
        <v>1</v>
      </c>
      <c r="BH39" s="3">
        <f t="shared" si="1"/>
        <v>19</v>
      </c>
      <c r="BI39" s="3">
        <f t="shared" si="1"/>
        <v>5</v>
      </c>
      <c r="BJ39" s="3">
        <f t="shared" si="1"/>
        <v>1</v>
      </c>
      <c r="BK39" s="3">
        <f t="shared" ref="BK39:DC39" si="2">SUM(BK14:BK38)</f>
        <v>20</v>
      </c>
      <c r="BL39" s="3">
        <f t="shared" si="2"/>
        <v>4</v>
      </c>
      <c r="BM39" s="3">
        <f t="shared" si="2"/>
        <v>1</v>
      </c>
      <c r="BN39" s="3">
        <f t="shared" si="2"/>
        <v>13</v>
      </c>
      <c r="BO39" s="3">
        <f t="shared" si="2"/>
        <v>11</v>
      </c>
      <c r="BP39" s="3">
        <f t="shared" si="2"/>
        <v>1</v>
      </c>
      <c r="BQ39" s="3">
        <f t="shared" si="2"/>
        <v>14</v>
      </c>
      <c r="BR39" s="3">
        <f t="shared" si="2"/>
        <v>10</v>
      </c>
      <c r="BS39" s="3">
        <f t="shared" si="2"/>
        <v>1</v>
      </c>
      <c r="BT39" s="3">
        <f t="shared" si="2"/>
        <v>13</v>
      </c>
      <c r="BU39" s="3">
        <f t="shared" si="2"/>
        <v>11</v>
      </c>
      <c r="BV39" s="3">
        <f t="shared" si="2"/>
        <v>1</v>
      </c>
      <c r="BW39" s="3">
        <f t="shared" si="2"/>
        <v>16</v>
      </c>
      <c r="BX39" s="3">
        <f t="shared" si="2"/>
        <v>8</v>
      </c>
      <c r="BY39" s="3">
        <f t="shared" si="2"/>
        <v>1</v>
      </c>
      <c r="BZ39" s="3">
        <f t="shared" si="2"/>
        <v>24</v>
      </c>
      <c r="CA39" s="3">
        <f t="shared" si="2"/>
        <v>1</v>
      </c>
      <c r="CB39" s="3">
        <f t="shared" si="2"/>
        <v>0</v>
      </c>
      <c r="CC39" s="3">
        <f t="shared" si="2"/>
        <v>24</v>
      </c>
      <c r="CD39" s="3">
        <f t="shared" si="2"/>
        <v>1</v>
      </c>
      <c r="CE39" s="3">
        <f t="shared" si="2"/>
        <v>0</v>
      </c>
      <c r="CF39" s="3">
        <f t="shared" si="2"/>
        <v>24</v>
      </c>
      <c r="CG39" s="3">
        <f t="shared" si="2"/>
        <v>0</v>
      </c>
      <c r="CH39" s="3">
        <f t="shared" si="2"/>
        <v>1</v>
      </c>
      <c r="CI39" s="3">
        <f t="shared" si="2"/>
        <v>20</v>
      </c>
      <c r="CJ39" s="3">
        <f t="shared" si="2"/>
        <v>4</v>
      </c>
      <c r="CK39" s="3">
        <f t="shared" si="2"/>
        <v>1</v>
      </c>
      <c r="CL39" s="3">
        <f t="shared" si="2"/>
        <v>22</v>
      </c>
      <c r="CM39" s="3">
        <f t="shared" si="2"/>
        <v>2</v>
      </c>
      <c r="CN39" s="3">
        <f t="shared" si="2"/>
        <v>1</v>
      </c>
      <c r="CO39" s="3">
        <f t="shared" si="2"/>
        <v>20</v>
      </c>
      <c r="CP39" s="3">
        <f t="shared" si="2"/>
        <v>4</v>
      </c>
      <c r="CQ39" s="3">
        <f t="shared" si="2"/>
        <v>1</v>
      </c>
      <c r="CR39" s="3">
        <f t="shared" si="2"/>
        <v>15</v>
      </c>
      <c r="CS39" s="3">
        <f t="shared" si="2"/>
        <v>9</v>
      </c>
      <c r="CT39" s="3">
        <f t="shared" si="2"/>
        <v>1</v>
      </c>
      <c r="CU39" s="3">
        <f t="shared" si="2"/>
        <v>21</v>
      </c>
      <c r="CV39" s="3">
        <f t="shared" si="2"/>
        <v>3</v>
      </c>
      <c r="CW39" s="3">
        <f t="shared" si="2"/>
        <v>1</v>
      </c>
      <c r="CX39" s="3">
        <f t="shared" si="2"/>
        <v>19</v>
      </c>
      <c r="CY39" s="3">
        <f t="shared" si="2"/>
        <v>5</v>
      </c>
      <c r="CZ39" s="3">
        <f t="shared" si="2"/>
        <v>1</v>
      </c>
      <c r="DA39" s="3">
        <f t="shared" si="2"/>
        <v>24</v>
      </c>
      <c r="DB39" s="3">
        <f t="shared" si="2"/>
        <v>1</v>
      </c>
      <c r="DC39" s="3">
        <f t="shared" si="2"/>
        <v>0</v>
      </c>
      <c r="DD39" s="3">
        <f t="shared" ref="DD39:DR39" si="3">SUM(DD14:DD38)</f>
        <v>18</v>
      </c>
      <c r="DE39" s="3">
        <f t="shared" si="3"/>
        <v>6</v>
      </c>
      <c r="DF39" s="3">
        <f t="shared" si="3"/>
        <v>1</v>
      </c>
      <c r="DG39" s="3">
        <f t="shared" si="3"/>
        <v>24</v>
      </c>
      <c r="DH39" s="3">
        <f t="shared" si="3"/>
        <v>1</v>
      </c>
      <c r="DI39" s="3">
        <f t="shared" si="3"/>
        <v>0</v>
      </c>
      <c r="DJ39" s="3">
        <f t="shared" si="3"/>
        <v>21</v>
      </c>
      <c r="DK39" s="3">
        <f t="shared" si="3"/>
        <v>3</v>
      </c>
      <c r="DL39" s="3">
        <f t="shared" si="3"/>
        <v>1</v>
      </c>
      <c r="DM39" s="3">
        <f t="shared" si="3"/>
        <v>20</v>
      </c>
      <c r="DN39" s="3">
        <f t="shared" si="3"/>
        <v>4</v>
      </c>
      <c r="DO39" s="3">
        <f t="shared" si="3"/>
        <v>1</v>
      </c>
      <c r="DP39" s="3">
        <f t="shared" si="3"/>
        <v>18</v>
      </c>
      <c r="DQ39" s="3">
        <f t="shared" si="3"/>
        <v>6</v>
      </c>
      <c r="DR39" s="3">
        <f t="shared" si="3"/>
        <v>1</v>
      </c>
      <c r="DS39" s="3">
        <f t="shared" ref="DS39:FF39" si="4">SUM(DS14:DS38)</f>
        <v>19</v>
      </c>
      <c r="DT39" s="3">
        <f t="shared" si="4"/>
        <v>5</v>
      </c>
      <c r="DU39" s="3">
        <f t="shared" si="4"/>
        <v>1</v>
      </c>
      <c r="DV39" s="3">
        <f t="shared" si="4"/>
        <v>24</v>
      </c>
      <c r="DW39" s="3">
        <f t="shared" si="4"/>
        <v>1</v>
      </c>
      <c r="DX39" s="3">
        <f t="shared" si="4"/>
        <v>0</v>
      </c>
      <c r="DY39" s="3">
        <f t="shared" si="4"/>
        <v>20</v>
      </c>
      <c r="DZ39" s="3">
        <f t="shared" si="4"/>
        <v>4</v>
      </c>
      <c r="EA39" s="3">
        <f t="shared" si="4"/>
        <v>1</v>
      </c>
      <c r="EB39" s="3">
        <f t="shared" si="4"/>
        <v>24</v>
      </c>
      <c r="EC39" s="3">
        <f t="shared" si="4"/>
        <v>1</v>
      </c>
      <c r="ED39" s="3">
        <f t="shared" si="4"/>
        <v>0</v>
      </c>
      <c r="EE39" s="3">
        <f t="shared" si="4"/>
        <v>17</v>
      </c>
      <c r="EF39" s="3">
        <f t="shared" si="4"/>
        <v>8</v>
      </c>
      <c r="EG39" s="3">
        <f t="shared" si="4"/>
        <v>0</v>
      </c>
      <c r="EH39" s="3">
        <f t="shared" si="4"/>
        <v>24</v>
      </c>
      <c r="EI39" s="3">
        <f t="shared" si="4"/>
        <v>1</v>
      </c>
      <c r="EJ39" s="3">
        <f t="shared" si="4"/>
        <v>0</v>
      </c>
      <c r="EK39" s="3">
        <f t="shared" si="4"/>
        <v>14</v>
      </c>
      <c r="EL39" s="3">
        <f t="shared" si="4"/>
        <v>10</v>
      </c>
      <c r="EM39" s="3">
        <f t="shared" si="4"/>
        <v>1</v>
      </c>
      <c r="EN39" s="3">
        <f t="shared" si="4"/>
        <v>16</v>
      </c>
      <c r="EO39" s="3">
        <f t="shared" si="4"/>
        <v>8</v>
      </c>
      <c r="EP39" s="3">
        <f t="shared" si="4"/>
        <v>1</v>
      </c>
      <c r="EQ39" s="3">
        <f t="shared" si="4"/>
        <v>24</v>
      </c>
      <c r="ER39" s="3">
        <f t="shared" si="4"/>
        <v>1</v>
      </c>
      <c r="ES39" s="3">
        <f t="shared" si="4"/>
        <v>0</v>
      </c>
      <c r="ET39" s="3">
        <f t="shared" si="4"/>
        <v>24</v>
      </c>
      <c r="EU39" s="3">
        <f t="shared" si="4"/>
        <v>0</v>
      </c>
      <c r="EV39" s="3">
        <f t="shared" si="4"/>
        <v>1</v>
      </c>
      <c r="EW39" s="3">
        <f t="shared" si="4"/>
        <v>24</v>
      </c>
      <c r="EX39" s="3">
        <f t="shared" si="4"/>
        <v>0</v>
      </c>
      <c r="EY39" s="3">
        <f t="shared" si="4"/>
        <v>1</v>
      </c>
      <c r="EZ39" s="3">
        <f t="shared" si="4"/>
        <v>19</v>
      </c>
      <c r="FA39" s="3">
        <f t="shared" si="4"/>
        <v>6</v>
      </c>
      <c r="FB39" s="3">
        <f t="shared" si="4"/>
        <v>0</v>
      </c>
      <c r="FC39" s="3">
        <f t="shared" si="4"/>
        <v>15</v>
      </c>
      <c r="FD39" s="3">
        <f t="shared" si="4"/>
        <v>9</v>
      </c>
      <c r="FE39" s="3">
        <f t="shared" si="4"/>
        <v>1</v>
      </c>
      <c r="FF39" s="3">
        <f t="shared" si="4"/>
        <v>16</v>
      </c>
      <c r="FG39" s="3">
        <f t="shared" ref="FG39:HR39" si="5">SUM(FG14:FG38)</f>
        <v>8</v>
      </c>
      <c r="FH39" s="3">
        <f t="shared" si="5"/>
        <v>1</v>
      </c>
      <c r="FI39" s="3">
        <f t="shared" si="5"/>
        <v>24</v>
      </c>
      <c r="FJ39" s="3">
        <f t="shared" si="5"/>
        <v>0</v>
      </c>
      <c r="FK39" s="3">
        <f t="shared" si="5"/>
        <v>1</v>
      </c>
      <c r="FL39" s="3">
        <f t="shared" si="5"/>
        <v>24</v>
      </c>
      <c r="FM39" s="3">
        <f t="shared" si="5"/>
        <v>1</v>
      </c>
      <c r="FN39" s="3">
        <f t="shared" si="5"/>
        <v>0</v>
      </c>
      <c r="FO39" s="3">
        <f t="shared" si="5"/>
        <v>17</v>
      </c>
      <c r="FP39" s="3">
        <f t="shared" si="5"/>
        <v>7</v>
      </c>
      <c r="FQ39" s="3">
        <f t="shared" si="5"/>
        <v>1</v>
      </c>
      <c r="FR39" s="3">
        <f t="shared" si="5"/>
        <v>17</v>
      </c>
      <c r="FS39" s="3">
        <f t="shared" si="5"/>
        <v>7</v>
      </c>
      <c r="FT39" s="3">
        <f t="shared" si="5"/>
        <v>1</v>
      </c>
      <c r="FU39" s="3">
        <f t="shared" si="5"/>
        <v>16</v>
      </c>
      <c r="FV39" s="3">
        <f t="shared" si="5"/>
        <v>8</v>
      </c>
      <c r="FW39" s="3">
        <f t="shared" si="5"/>
        <v>1</v>
      </c>
      <c r="FX39" s="3">
        <f t="shared" si="5"/>
        <v>20</v>
      </c>
      <c r="FY39" s="3">
        <f t="shared" si="5"/>
        <v>4</v>
      </c>
      <c r="FZ39" s="3">
        <f t="shared" si="5"/>
        <v>1</v>
      </c>
      <c r="GA39" s="3">
        <f t="shared" si="5"/>
        <v>24</v>
      </c>
      <c r="GB39" s="3">
        <f t="shared" si="5"/>
        <v>1</v>
      </c>
      <c r="GC39" s="3">
        <f t="shared" si="5"/>
        <v>0</v>
      </c>
      <c r="GD39" s="3">
        <f t="shared" si="5"/>
        <v>14</v>
      </c>
      <c r="GE39" s="3">
        <f t="shared" si="5"/>
        <v>10</v>
      </c>
      <c r="GF39" s="3">
        <f t="shared" si="5"/>
        <v>1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16</v>
      </c>
      <c r="GK39" s="3">
        <f t="shared" si="5"/>
        <v>8</v>
      </c>
      <c r="GL39" s="3">
        <f t="shared" si="5"/>
        <v>1</v>
      </c>
      <c r="GM39" s="3">
        <f t="shared" si="5"/>
        <v>24</v>
      </c>
      <c r="GN39" s="3">
        <f t="shared" si="5"/>
        <v>0</v>
      </c>
      <c r="GO39" s="3">
        <f t="shared" si="5"/>
        <v>1</v>
      </c>
      <c r="GP39" s="3">
        <f t="shared" si="5"/>
        <v>14</v>
      </c>
      <c r="GQ39" s="3">
        <f t="shared" si="5"/>
        <v>10</v>
      </c>
      <c r="GR39" s="3">
        <f t="shared" si="5"/>
        <v>1</v>
      </c>
      <c r="GS39" s="3">
        <f t="shared" si="5"/>
        <v>25</v>
      </c>
      <c r="GT39" s="3">
        <f t="shared" si="5"/>
        <v>0</v>
      </c>
      <c r="GU39" s="3">
        <f t="shared" si="5"/>
        <v>0</v>
      </c>
      <c r="GV39" s="3">
        <f t="shared" si="5"/>
        <v>25</v>
      </c>
      <c r="GW39" s="3">
        <f t="shared" si="5"/>
        <v>0</v>
      </c>
      <c r="GX39" s="3">
        <f t="shared" si="5"/>
        <v>0</v>
      </c>
      <c r="GY39" s="3">
        <f t="shared" si="5"/>
        <v>16</v>
      </c>
      <c r="GZ39" s="3">
        <f t="shared" si="5"/>
        <v>8</v>
      </c>
      <c r="HA39" s="3">
        <f t="shared" si="5"/>
        <v>1</v>
      </c>
      <c r="HB39" s="3">
        <f t="shared" si="5"/>
        <v>25</v>
      </c>
      <c r="HC39" s="3">
        <f t="shared" si="5"/>
        <v>0</v>
      </c>
      <c r="HD39" s="3">
        <f t="shared" si="5"/>
        <v>0</v>
      </c>
      <c r="HE39" s="3">
        <f t="shared" si="5"/>
        <v>14</v>
      </c>
      <c r="HF39" s="3">
        <f t="shared" si="5"/>
        <v>10</v>
      </c>
      <c r="HG39" s="3">
        <f t="shared" si="5"/>
        <v>1</v>
      </c>
      <c r="HH39" s="3">
        <f t="shared" si="5"/>
        <v>10</v>
      </c>
      <c r="HI39" s="3">
        <f t="shared" si="5"/>
        <v>14</v>
      </c>
      <c r="HJ39" s="3">
        <f t="shared" si="5"/>
        <v>1</v>
      </c>
      <c r="HK39" s="3">
        <f t="shared" si="5"/>
        <v>20</v>
      </c>
      <c r="HL39" s="3">
        <f t="shared" si="5"/>
        <v>4</v>
      </c>
      <c r="HM39" s="3">
        <f t="shared" si="5"/>
        <v>1</v>
      </c>
      <c r="HN39" s="3">
        <f t="shared" si="5"/>
        <v>12</v>
      </c>
      <c r="HO39" s="3">
        <f t="shared" si="5"/>
        <v>12</v>
      </c>
      <c r="HP39" s="3">
        <f t="shared" si="5"/>
        <v>1</v>
      </c>
      <c r="HQ39" s="3">
        <f t="shared" si="5"/>
        <v>19</v>
      </c>
      <c r="HR39" s="3">
        <f t="shared" si="5"/>
        <v>5</v>
      </c>
      <c r="HS39" s="3">
        <f t="shared" ref="HS39:HY39" si="6">SUM(HS14:HS38)</f>
        <v>1</v>
      </c>
      <c r="HT39" s="3">
        <f t="shared" si="6"/>
        <v>17</v>
      </c>
      <c r="HU39" s="3">
        <f t="shared" si="6"/>
        <v>7</v>
      </c>
      <c r="HV39" s="3">
        <f t="shared" si="6"/>
        <v>1</v>
      </c>
      <c r="HW39" s="3">
        <f t="shared" si="6"/>
        <v>25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23</v>
      </c>
      <c r="IA39" s="3">
        <f t="shared" si="7"/>
        <v>2</v>
      </c>
      <c r="IB39" s="3">
        <f t="shared" si="7"/>
        <v>0</v>
      </c>
      <c r="IC39" s="3">
        <f t="shared" si="7"/>
        <v>23</v>
      </c>
      <c r="ID39" s="3">
        <f t="shared" si="7"/>
        <v>2</v>
      </c>
      <c r="IE39" s="3">
        <f t="shared" si="7"/>
        <v>0</v>
      </c>
      <c r="IF39" s="3">
        <f t="shared" si="7"/>
        <v>23</v>
      </c>
      <c r="IG39" s="3">
        <f t="shared" si="7"/>
        <v>2</v>
      </c>
      <c r="IH39" s="3">
        <f t="shared" si="7"/>
        <v>0</v>
      </c>
      <c r="II39" s="3">
        <f t="shared" si="7"/>
        <v>24</v>
      </c>
      <c r="IJ39" s="3">
        <f t="shared" si="7"/>
        <v>1</v>
      </c>
      <c r="IK39" s="3">
        <f t="shared" si="7"/>
        <v>0</v>
      </c>
      <c r="IL39" s="3">
        <f t="shared" si="7"/>
        <v>24</v>
      </c>
      <c r="IM39" s="3">
        <f t="shared" si="7"/>
        <v>0</v>
      </c>
      <c r="IN39" s="3">
        <f t="shared" si="7"/>
        <v>1</v>
      </c>
      <c r="IO39" s="3">
        <f t="shared" si="7"/>
        <v>23</v>
      </c>
      <c r="IP39" s="3">
        <f t="shared" si="7"/>
        <v>2</v>
      </c>
      <c r="IQ39" s="3">
        <f t="shared" si="7"/>
        <v>0</v>
      </c>
      <c r="IR39" s="3">
        <f t="shared" si="7"/>
        <v>24</v>
      </c>
      <c r="IS39" s="3">
        <f t="shared" si="7"/>
        <v>1</v>
      </c>
      <c r="IT39" s="3">
        <f t="shared" si="7"/>
        <v>0</v>
      </c>
    </row>
    <row r="40" spans="1:293" ht="44.45" customHeight="1" x14ac:dyDescent="0.25">
      <c r="A40" s="73" t="s">
        <v>842</v>
      </c>
      <c r="B40" s="74"/>
      <c r="C40" s="10">
        <f>C39/25%</f>
        <v>96</v>
      </c>
      <c r="D40" s="10">
        <f t="shared" ref="D40:W40" si="8">D39/25%</f>
        <v>4</v>
      </c>
      <c r="E40" s="10">
        <f t="shared" si="8"/>
        <v>0</v>
      </c>
      <c r="F40" s="10">
        <f t="shared" si="8"/>
        <v>96</v>
      </c>
      <c r="G40" s="10">
        <f t="shared" si="8"/>
        <v>4</v>
      </c>
      <c r="H40" s="10">
        <f t="shared" si="8"/>
        <v>0</v>
      </c>
      <c r="I40" s="10">
        <f t="shared" si="8"/>
        <v>96</v>
      </c>
      <c r="J40" s="10">
        <f t="shared" si="8"/>
        <v>4</v>
      </c>
      <c r="K40" s="10">
        <f t="shared" si="8"/>
        <v>0</v>
      </c>
      <c r="L40" s="10">
        <f t="shared" si="8"/>
        <v>96</v>
      </c>
      <c r="M40" s="10">
        <f t="shared" si="8"/>
        <v>4</v>
      </c>
      <c r="N40" s="10">
        <f t="shared" si="8"/>
        <v>0</v>
      </c>
      <c r="O40" s="10">
        <f t="shared" si="8"/>
        <v>96</v>
      </c>
      <c r="P40" s="10">
        <f t="shared" si="8"/>
        <v>4</v>
      </c>
      <c r="Q40" s="10">
        <f t="shared" si="8"/>
        <v>0</v>
      </c>
      <c r="R40" s="10">
        <f t="shared" si="8"/>
        <v>96</v>
      </c>
      <c r="S40" s="10">
        <f t="shared" si="8"/>
        <v>4</v>
      </c>
      <c r="T40" s="10">
        <f t="shared" si="8"/>
        <v>0</v>
      </c>
      <c r="U40" s="10">
        <f t="shared" si="8"/>
        <v>96</v>
      </c>
      <c r="V40" s="10">
        <f t="shared" si="8"/>
        <v>4</v>
      </c>
      <c r="W40" s="10">
        <f t="shared" si="8"/>
        <v>0</v>
      </c>
      <c r="X40" s="10">
        <f t="shared" ref="X40:BJ40" si="9">X39/25%</f>
        <v>96</v>
      </c>
      <c r="Y40" s="10">
        <f t="shared" si="9"/>
        <v>4</v>
      </c>
      <c r="Z40" s="10">
        <f t="shared" si="9"/>
        <v>0</v>
      </c>
      <c r="AA40" s="10">
        <f t="shared" si="9"/>
        <v>96</v>
      </c>
      <c r="AB40" s="10">
        <f t="shared" si="9"/>
        <v>4</v>
      </c>
      <c r="AC40" s="10">
        <f t="shared" si="9"/>
        <v>0</v>
      </c>
      <c r="AD40" s="10">
        <f t="shared" si="9"/>
        <v>96</v>
      </c>
      <c r="AE40" s="10">
        <f t="shared" si="9"/>
        <v>4</v>
      </c>
      <c r="AF40" s="10">
        <f t="shared" si="9"/>
        <v>0</v>
      </c>
      <c r="AG40" s="10">
        <f t="shared" si="9"/>
        <v>96</v>
      </c>
      <c r="AH40" s="10">
        <f t="shared" si="9"/>
        <v>4</v>
      </c>
      <c r="AI40" s="10">
        <f t="shared" si="9"/>
        <v>0</v>
      </c>
      <c r="AJ40" s="10">
        <f t="shared" si="9"/>
        <v>96</v>
      </c>
      <c r="AK40" s="10">
        <f t="shared" si="9"/>
        <v>4</v>
      </c>
      <c r="AL40" s="10">
        <f t="shared" si="9"/>
        <v>0</v>
      </c>
      <c r="AM40" s="10">
        <f t="shared" si="9"/>
        <v>96</v>
      </c>
      <c r="AN40" s="10">
        <f t="shared" si="9"/>
        <v>4</v>
      </c>
      <c r="AO40" s="10">
        <f t="shared" si="9"/>
        <v>0</v>
      </c>
      <c r="AP40" s="10">
        <f t="shared" si="9"/>
        <v>96</v>
      </c>
      <c r="AQ40" s="10">
        <f t="shared" si="9"/>
        <v>4</v>
      </c>
      <c r="AR40" s="10">
        <f t="shared" si="9"/>
        <v>0</v>
      </c>
      <c r="AS40" s="10">
        <f t="shared" si="9"/>
        <v>96</v>
      </c>
      <c r="AT40" s="10">
        <f t="shared" si="9"/>
        <v>4</v>
      </c>
      <c r="AU40" s="10">
        <f t="shared" si="9"/>
        <v>0</v>
      </c>
      <c r="AV40" s="10">
        <f t="shared" si="9"/>
        <v>92</v>
      </c>
      <c r="AW40" s="10">
        <f t="shared" si="9"/>
        <v>4</v>
      </c>
      <c r="AX40" s="10">
        <f t="shared" si="9"/>
        <v>4</v>
      </c>
      <c r="AY40" s="10">
        <f t="shared" si="9"/>
        <v>92</v>
      </c>
      <c r="AZ40" s="10">
        <f t="shared" si="9"/>
        <v>4</v>
      </c>
      <c r="BA40" s="10">
        <f t="shared" si="9"/>
        <v>4</v>
      </c>
      <c r="BB40" s="10">
        <f t="shared" si="9"/>
        <v>92</v>
      </c>
      <c r="BC40" s="10">
        <f t="shared" si="9"/>
        <v>4</v>
      </c>
      <c r="BD40" s="10">
        <f t="shared" si="9"/>
        <v>4</v>
      </c>
      <c r="BE40" s="10">
        <f t="shared" si="9"/>
        <v>88</v>
      </c>
      <c r="BF40" s="10">
        <f t="shared" si="9"/>
        <v>8</v>
      </c>
      <c r="BG40" s="10">
        <f t="shared" si="9"/>
        <v>4</v>
      </c>
      <c r="BH40" s="10">
        <f t="shared" si="9"/>
        <v>76</v>
      </c>
      <c r="BI40" s="10">
        <f t="shared" si="9"/>
        <v>20</v>
      </c>
      <c r="BJ40" s="10">
        <f t="shared" si="9"/>
        <v>4</v>
      </c>
      <c r="BK40" s="10">
        <f t="shared" ref="BK40:DC40" si="10">BK39/25%</f>
        <v>80</v>
      </c>
      <c r="BL40" s="10">
        <f t="shared" si="10"/>
        <v>16</v>
      </c>
      <c r="BM40" s="10">
        <f t="shared" si="10"/>
        <v>4</v>
      </c>
      <c r="BN40" s="10">
        <f t="shared" si="10"/>
        <v>52</v>
      </c>
      <c r="BO40" s="10">
        <f t="shared" si="10"/>
        <v>44</v>
      </c>
      <c r="BP40" s="10">
        <f t="shared" si="10"/>
        <v>4</v>
      </c>
      <c r="BQ40" s="10">
        <f t="shared" si="10"/>
        <v>56</v>
      </c>
      <c r="BR40" s="10">
        <f t="shared" si="10"/>
        <v>40</v>
      </c>
      <c r="BS40" s="10">
        <f t="shared" si="10"/>
        <v>4</v>
      </c>
      <c r="BT40" s="10">
        <f t="shared" si="10"/>
        <v>52</v>
      </c>
      <c r="BU40" s="10">
        <f t="shared" si="10"/>
        <v>44</v>
      </c>
      <c r="BV40" s="10">
        <f t="shared" si="10"/>
        <v>4</v>
      </c>
      <c r="BW40" s="10">
        <f t="shared" si="10"/>
        <v>64</v>
      </c>
      <c r="BX40" s="10">
        <f t="shared" si="10"/>
        <v>32</v>
      </c>
      <c r="BY40" s="10">
        <f t="shared" si="10"/>
        <v>4</v>
      </c>
      <c r="BZ40" s="10">
        <f t="shared" si="10"/>
        <v>96</v>
      </c>
      <c r="CA40" s="10">
        <f t="shared" si="10"/>
        <v>4</v>
      </c>
      <c r="CB40" s="10">
        <f t="shared" si="10"/>
        <v>0</v>
      </c>
      <c r="CC40" s="10">
        <f t="shared" si="10"/>
        <v>96</v>
      </c>
      <c r="CD40" s="10">
        <f t="shared" si="10"/>
        <v>4</v>
      </c>
      <c r="CE40" s="10">
        <f t="shared" si="10"/>
        <v>0</v>
      </c>
      <c r="CF40" s="10">
        <f t="shared" si="10"/>
        <v>96</v>
      </c>
      <c r="CG40" s="10">
        <f t="shared" si="10"/>
        <v>0</v>
      </c>
      <c r="CH40" s="10">
        <f t="shared" si="10"/>
        <v>4</v>
      </c>
      <c r="CI40" s="10">
        <f t="shared" si="10"/>
        <v>80</v>
      </c>
      <c r="CJ40" s="10">
        <f t="shared" si="10"/>
        <v>16</v>
      </c>
      <c r="CK40" s="10">
        <f t="shared" si="10"/>
        <v>4</v>
      </c>
      <c r="CL40" s="10">
        <f t="shared" si="10"/>
        <v>88</v>
      </c>
      <c r="CM40" s="10">
        <f t="shared" si="10"/>
        <v>8</v>
      </c>
      <c r="CN40" s="10">
        <f t="shared" si="10"/>
        <v>4</v>
      </c>
      <c r="CO40" s="10">
        <f t="shared" si="10"/>
        <v>80</v>
      </c>
      <c r="CP40" s="10">
        <f t="shared" si="10"/>
        <v>16</v>
      </c>
      <c r="CQ40" s="10">
        <f t="shared" si="10"/>
        <v>4</v>
      </c>
      <c r="CR40" s="10">
        <f t="shared" si="10"/>
        <v>60</v>
      </c>
      <c r="CS40" s="10">
        <f t="shared" si="10"/>
        <v>36</v>
      </c>
      <c r="CT40" s="10">
        <f t="shared" si="10"/>
        <v>4</v>
      </c>
      <c r="CU40" s="10">
        <f t="shared" si="10"/>
        <v>84</v>
      </c>
      <c r="CV40" s="10">
        <f t="shared" si="10"/>
        <v>12</v>
      </c>
      <c r="CW40" s="10">
        <f t="shared" si="10"/>
        <v>4</v>
      </c>
      <c r="CX40" s="10">
        <f t="shared" si="10"/>
        <v>76</v>
      </c>
      <c r="CY40" s="10">
        <f t="shared" si="10"/>
        <v>20</v>
      </c>
      <c r="CZ40" s="10">
        <f t="shared" si="10"/>
        <v>4</v>
      </c>
      <c r="DA40" s="10">
        <f t="shared" si="10"/>
        <v>96</v>
      </c>
      <c r="DB40" s="10">
        <f t="shared" si="10"/>
        <v>4</v>
      </c>
      <c r="DC40" s="10">
        <f t="shared" si="10"/>
        <v>0</v>
      </c>
      <c r="DD40" s="10">
        <f t="shared" ref="DD40:DR40" si="11">DD39/25%</f>
        <v>72</v>
      </c>
      <c r="DE40" s="10">
        <f t="shared" si="11"/>
        <v>24</v>
      </c>
      <c r="DF40" s="10">
        <f t="shared" si="11"/>
        <v>4</v>
      </c>
      <c r="DG40" s="10">
        <f t="shared" si="11"/>
        <v>96</v>
      </c>
      <c r="DH40" s="10">
        <f t="shared" si="11"/>
        <v>4</v>
      </c>
      <c r="DI40" s="10">
        <f t="shared" si="11"/>
        <v>0</v>
      </c>
      <c r="DJ40" s="10">
        <f t="shared" si="11"/>
        <v>84</v>
      </c>
      <c r="DK40" s="10">
        <f t="shared" si="11"/>
        <v>12</v>
      </c>
      <c r="DL40" s="10">
        <f t="shared" si="11"/>
        <v>4</v>
      </c>
      <c r="DM40" s="10">
        <f t="shared" si="11"/>
        <v>80</v>
      </c>
      <c r="DN40" s="10">
        <f t="shared" si="11"/>
        <v>16</v>
      </c>
      <c r="DO40" s="10">
        <f t="shared" si="11"/>
        <v>4</v>
      </c>
      <c r="DP40" s="10">
        <f t="shared" si="11"/>
        <v>72</v>
      </c>
      <c r="DQ40" s="10">
        <f t="shared" si="11"/>
        <v>24</v>
      </c>
      <c r="DR40" s="10">
        <f t="shared" si="11"/>
        <v>4</v>
      </c>
      <c r="DS40" s="10">
        <f t="shared" ref="DS40:FF40" si="12">DS39/25%</f>
        <v>76</v>
      </c>
      <c r="DT40" s="10">
        <f t="shared" si="12"/>
        <v>20</v>
      </c>
      <c r="DU40" s="10">
        <f t="shared" si="12"/>
        <v>4</v>
      </c>
      <c r="DV40" s="10">
        <f t="shared" si="12"/>
        <v>96</v>
      </c>
      <c r="DW40" s="10">
        <f t="shared" si="12"/>
        <v>4</v>
      </c>
      <c r="DX40" s="10">
        <f t="shared" si="12"/>
        <v>0</v>
      </c>
      <c r="DY40" s="10">
        <f t="shared" si="12"/>
        <v>80</v>
      </c>
      <c r="DZ40" s="10">
        <f t="shared" si="12"/>
        <v>16</v>
      </c>
      <c r="EA40" s="10">
        <f t="shared" si="12"/>
        <v>4</v>
      </c>
      <c r="EB40" s="10">
        <f t="shared" si="12"/>
        <v>96</v>
      </c>
      <c r="EC40" s="10">
        <f t="shared" si="12"/>
        <v>4</v>
      </c>
      <c r="ED40" s="10">
        <f t="shared" si="12"/>
        <v>0</v>
      </c>
      <c r="EE40" s="10">
        <f t="shared" si="12"/>
        <v>68</v>
      </c>
      <c r="EF40" s="10">
        <f t="shared" si="12"/>
        <v>32</v>
      </c>
      <c r="EG40" s="10">
        <f t="shared" si="12"/>
        <v>0</v>
      </c>
      <c r="EH40" s="10">
        <f t="shared" si="12"/>
        <v>96</v>
      </c>
      <c r="EI40" s="10">
        <f t="shared" si="12"/>
        <v>4</v>
      </c>
      <c r="EJ40" s="10">
        <f t="shared" si="12"/>
        <v>0</v>
      </c>
      <c r="EK40" s="10">
        <f t="shared" si="12"/>
        <v>56</v>
      </c>
      <c r="EL40" s="10">
        <f t="shared" si="12"/>
        <v>40</v>
      </c>
      <c r="EM40" s="10">
        <f t="shared" si="12"/>
        <v>4</v>
      </c>
      <c r="EN40" s="10">
        <f t="shared" si="12"/>
        <v>64</v>
      </c>
      <c r="EO40" s="10">
        <f t="shared" si="12"/>
        <v>32</v>
      </c>
      <c r="EP40" s="10">
        <f t="shared" si="12"/>
        <v>4</v>
      </c>
      <c r="EQ40" s="10">
        <f t="shared" si="12"/>
        <v>96</v>
      </c>
      <c r="ER40" s="10">
        <f t="shared" si="12"/>
        <v>4</v>
      </c>
      <c r="ES40" s="10">
        <f t="shared" si="12"/>
        <v>0</v>
      </c>
      <c r="ET40" s="10">
        <f t="shared" si="12"/>
        <v>96</v>
      </c>
      <c r="EU40" s="10">
        <f t="shared" si="12"/>
        <v>0</v>
      </c>
      <c r="EV40" s="10">
        <f t="shared" si="12"/>
        <v>4</v>
      </c>
      <c r="EW40" s="10">
        <f t="shared" si="12"/>
        <v>96</v>
      </c>
      <c r="EX40" s="10">
        <f t="shared" si="12"/>
        <v>0</v>
      </c>
      <c r="EY40" s="10">
        <f t="shared" si="12"/>
        <v>4</v>
      </c>
      <c r="EZ40" s="10">
        <f t="shared" si="12"/>
        <v>76</v>
      </c>
      <c r="FA40" s="10">
        <f t="shared" si="12"/>
        <v>24</v>
      </c>
      <c r="FB40" s="10">
        <f t="shared" si="12"/>
        <v>0</v>
      </c>
      <c r="FC40" s="10">
        <f t="shared" si="12"/>
        <v>60</v>
      </c>
      <c r="FD40" s="10">
        <f t="shared" si="12"/>
        <v>36</v>
      </c>
      <c r="FE40" s="10">
        <f t="shared" si="12"/>
        <v>4</v>
      </c>
      <c r="FF40" s="10">
        <f t="shared" si="12"/>
        <v>64</v>
      </c>
      <c r="FG40" s="10">
        <f t="shared" ref="FG40:HR40" si="13">FG39/25%</f>
        <v>32</v>
      </c>
      <c r="FH40" s="10">
        <f t="shared" si="13"/>
        <v>4</v>
      </c>
      <c r="FI40" s="10">
        <f t="shared" si="13"/>
        <v>96</v>
      </c>
      <c r="FJ40" s="10">
        <f t="shared" si="13"/>
        <v>0</v>
      </c>
      <c r="FK40" s="10">
        <f t="shared" si="13"/>
        <v>4</v>
      </c>
      <c r="FL40" s="10">
        <f t="shared" si="13"/>
        <v>96</v>
      </c>
      <c r="FM40" s="10">
        <f t="shared" si="13"/>
        <v>4</v>
      </c>
      <c r="FN40" s="10">
        <f t="shared" si="13"/>
        <v>0</v>
      </c>
      <c r="FO40" s="10">
        <f t="shared" si="13"/>
        <v>68</v>
      </c>
      <c r="FP40" s="10">
        <f t="shared" si="13"/>
        <v>28</v>
      </c>
      <c r="FQ40" s="10">
        <f t="shared" si="13"/>
        <v>4</v>
      </c>
      <c r="FR40" s="10">
        <f t="shared" si="13"/>
        <v>68</v>
      </c>
      <c r="FS40" s="10">
        <f t="shared" si="13"/>
        <v>28</v>
      </c>
      <c r="FT40" s="10">
        <f t="shared" si="13"/>
        <v>4</v>
      </c>
      <c r="FU40" s="10">
        <f t="shared" si="13"/>
        <v>64</v>
      </c>
      <c r="FV40" s="10">
        <f t="shared" si="13"/>
        <v>32</v>
      </c>
      <c r="FW40" s="10">
        <f t="shared" si="13"/>
        <v>4</v>
      </c>
      <c r="FX40" s="10">
        <f t="shared" si="13"/>
        <v>80</v>
      </c>
      <c r="FY40" s="10">
        <f t="shared" si="13"/>
        <v>16</v>
      </c>
      <c r="FZ40" s="10">
        <f t="shared" si="13"/>
        <v>4</v>
      </c>
      <c r="GA40" s="10">
        <f t="shared" si="13"/>
        <v>96</v>
      </c>
      <c r="GB40" s="10">
        <f t="shared" si="13"/>
        <v>4</v>
      </c>
      <c r="GC40" s="10">
        <f t="shared" si="13"/>
        <v>0</v>
      </c>
      <c r="GD40" s="10">
        <f t="shared" si="13"/>
        <v>56</v>
      </c>
      <c r="GE40" s="10">
        <f t="shared" si="13"/>
        <v>40</v>
      </c>
      <c r="GF40" s="10">
        <f t="shared" si="13"/>
        <v>4</v>
      </c>
      <c r="GG40" s="10">
        <f t="shared" si="13"/>
        <v>100</v>
      </c>
      <c r="GH40" s="10">
        <f t="shared" si="13"/>
        <v>0</v>
      </c>
      <c r="GI40" s="10">
        <f t="shared" si="13"/>
        <v>0</v>
      </c>
      <c r="GJ40" s="10">
        <f t="shared" si="13"/>
        <v>64</v>
      </c>
      <c r="GK40" s="10">
        <f t="shared" si="13"/>
        <v>32</v>
      </c>
      <c r="GL40" s="10">
        <f t="shared" si="13"/>
        <v>4</v>
      </c>
      <c r="GM40" s="10">
        <f t="shared" si="13"/>
        <v>96</v>
      </c>
      <c r="GN40" s="10">
        <f t="shared" si="13"/>
        <v>0</v>
      </c>
      <c r="GO40" s="10">
        <f t="shared" si="13"/>
        <v>4</v>
      </c>
      <c r="GP40" s="10">
        <f t="shared" si="13"/>
        <v>56</v>
      </c>
      <c r="GQ40" s="10">
        <f t="shared" si="13"/>
        <v>40</v>
      </c>
      <c r="GR40" s="10">
        <f t="shared" si="13"/>
        <v>4</v>
      </c>
      <c r="GS40" s="10">
        <f t="shared" si="13"/>
        <v>100</v>
      </c>
      <c r="GT40" s="10">
        <f t="shared" si="13"/>
        <v>0</v>
      </c>
      <c r="GU40" s="10">
        <f t="shared" si="13"/>
        <v>0</v>
      </c>
      <c r="GV40" s="10">
        <f t="shared" si="13"/>
        <v>100</v>
      </c>
      <c r="GW40" s="10">
        <f t="shared" si="13"/>
        <v>0</v>
      </c>
      <c r="GX40" s="10">
        <f t="shared" si="13"/>
        <v>0</v>
      </c>
      <c r="GY40" s="10">
        <f t="shared" si="13"/>
        <v>64</v>
      </c>
      <c r="GZ40" s="10">
        <f t="shared" si="13"/>
        <v>32</v>
      </c>
      <c r="HA40" s="10">
        <f t="shared" si="13"/>
        <v>4</v>
      </c>
      <c r="HB40" s="10">
        <f t="shared" si="13"/>
        <v>100</v>
      </c>
      <c r="HC40" s="10">
        <f t="shared" si="13"/>
        <v>0</v>
      </c>
      <c r="HD40" s="10">
        <f t="shared" si="13"/>
        <v>0</v>
      </c>
      <c r="HE40" s="10">
        <f t="shared" si="13"/>
        <v>56</v>
      </c>
      <c r="HF40" s="10">
        <f t="shared" si="13"/>
        <v>40</v>
      </c>
      <c r="HG40" s="10">
        <f t="shared" si="13"/>
        <v>4</v>
      </c>
      <c r="HH40" s="10">
        <f t="shared" si="13"/>
        <v>40</v>
      </c>
      <c r="HI40" s="10">
        <f t="shared" si="13"/>
        <v>56</v>
      </c>
      <c r="HJ40" s="10">
        <f t="shared" si="13"/>
        <v>4</v>
      </c>
      <c r="HK40" s="10">
        <f t="shared" si="13"/>
        <v>80</v>
      </c>
      <c r="HL40" s="10">
        <f t="shared" si="13"/>
        <v>16</v>
      </c>
      <c r="HM40" s="10">
        <f t="shared" si="13"/>
        <v>4</v>
      </c>
      <c r="HN40" s="10">
        <f t="shared" si="13"/>
        <v>48</v>
      </c>
      <c r="HO40" s="10">
        <f t="shared" si="13"/>
        <v>48</v>
      </c>
      <c r="HP40" s="10">
        <f t="shared" si="13"/>
        <v>4</v>
      </c>
      <c r="HQ40" s="10">
        <f t="shared" si="13"/>
        <v>76</v>
      </c>
      <c r="HR40" s="10">
        <f t="shared" si="13"/>
        <v>20</v>
      </c>
      <c r="HS40" s="10">
        <f t="shared" ref="HS40:HY40" si="14">HS39/25%</f>
        <v>4</v>
      </c>
      <c r="HT40" s="10">
        <f t="shared" si="14"/>
        <v>68</v>
      </c>
      <c r="HU40" s="10">
        <f t="shared" si="14"/>
        <v>28</v>
      </c>
      <c r="HV40" s="10">
        <f t="shared" si="14"/>
        <v>4</v>
      </c>
      <c r="HW40" s="10">
        <f t="shared" si="14"/>
        <v>100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92</v>
      </c>
      <c r="IA40" s="10">
        <f t="shared" si="15"/>
        <v>8</v>
      </c>
      <c r="IB40" s="10">
        <f t="shared" si="15"/>
        <v>0</v>
      </c>
      <c r="IC40" s="10">
        <f t="shared" si="15"/>
        <v>92</v>
      </c>
      <c r="ID40" s="10">
        <f t="shared" si="15"/>
        <v>8</v>
      </c>
      <c r="IE40" s="10">
        <f t="shared" si="15"/>
        <v>0</v>
      </c>
      <c r="IF40" s="10">
        <f t="shared" si="15"/>
        <v>92</v>
      </c>
      <c r="IG40" s="10">
        <f t="shared" si="15"/>
        <v>8</v>
      </c>
      <c r="IH40" s="10">
        <f t="shared" si="15"/>
        <v>0</v>
      </c>
      <c r="II40" s="10">
        <f t="shared" si="15"/>
        <v>96</v>
      </c>
      <c r="IJ40" s="10">
        <f t="shared" si="15"/>
        <v>4</v>
      </c>
      <c r="IK40" s="10">
        <f t="shared" si="15"/>
        <v>0</v>
      </c>
      <c r="IL40" s="10">
        <f t="shared" si="15"/>
        <v>96</v>
      </c>
      <c r="IM40" s="10">
        <f t="shared" si="15"/>
        <v>0</v>
      </c>
      <c r="IN40" s="10">
        <f t="shared" si="15"/>
        <v>4</v>
      </c>
      <c r="IO40" s="10">
        <f t="shared" si="15"/>
        <v>92</v>
      </c>
      <c r="IP40" s="10">
        <f t="shared" si="15"/>
        <v>8</v>
      </c>
      <c r="IQ40" s="10">
        <f t="shared" si="15"/>
        <v>0</v>
      </c>
      <c r="IR40" s="10">
        <f t="shared" si="15"/>
        <v>96</v>
      </c>
      <c r="IS40" s="10">
        <f t="shared" si="15"/>
        <v>4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24</v>
      </c>
      <c r="E43" s="33">
        <f>(C40+F40+I40+L40+O40+R40+U40)/7</f>
        <v>96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1</v>
      </c>
      <c r="E44" s="33">
        <f>(D40+G40+J40+M40+P40+S40+V40)/7</f>
        <v>4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24</v>
      </c>
      <c r="E48" s="33">
        <f>(X40+AA40+AD40+AG40+AJ40+AM40+AP40)/7</f>
        <v>96</v>
      </c>
      <c r="F48" s="24">
        <f>G48/100*25</f>
        <v>22</v>
      </c>
      <c r="G48" s="33">
        <f>(AS40+AV40+AY40+BB40+BE40+BH40+BK40)/7</f>
        <v>88</v>
      </c>
      <c r="H48" s="24">
        <f>I48/100*25</f>
        <v>18.285714285714285</v>
      </c>
      <c r="I48" s="33">
        <f>(BN40+BQ40+BT40+BW40+BZ40+CC40+CF40)/7</f>
        <v>73.142857142857139</v>
      </c>
      <c r="J48" s="24">
        <f>K48/100*25</f>
        <v>20.142857142857142</v>
      </c>
      <c r="K48" s="33">
        <f>(CI40+CL40+CO40+CR40+CU40+CX40+DA40)/7</f>
        <v>80.571428571428569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1</v>
      </c>
      <c r="E49" s="33">
        <f>(Y40+AB40+AE40+AH40+AK40+AN40+AQ40)/7</f>
        <v>4</v>
      </c>
      <c r="F49" s="24">
        <f>G49/100*25</f>
        <v>2.1428571428571428</v>
      </c>
      <c r="G49" s="33">
        <f>(AT40+AW40+AZ40+BC40+BF40+BI40+BL40)/7</f>
        <v>8.5714285714285712</v>
      </c>
      <c r="H49" s="24">
        <f>I49/100*25</f>
        <v>6</v>
      </c>
      <c r="I49" s="33">
        <f>(BO40+BR40+BU40+BX40+CA40+CD40+CG40)/7</f>
        <v>24</v>
      </c>
      <c r="J49" s="24">
        <f>K49/100*25</f>
        <v>4</v>
      </c>
      <c r="K49" s="33">
        <f>(CJ40+CM40+CP40+CS40+CV40+CY40+DB40)/7</f>
        <v>16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0.85714285714285698</v>
      </c>
      <c r="G50" s="33">
        <f>(AU40+AX40+BA40+BD40+BG40+BJ40+BM40)/7</f>
        <v>3.4285714285714284</v>
      </c>
      <c r="H50" s="24">
        <f>I50/100*25</f>
        <v>0.7142857142857143</v>
      </c>
      <c r="I50" s="33">
        <f>(BP40+BS40+BV40+BY40+CB40+CE40+CH40)/7</f>
        <v>2.8571428571428572</v>
      </c>
      <c r="J50" s="24">
        <f>K50/100*25</f>
        <v>0.85714285714285698</v>
      </c>
      <c r="K50" s="33">
        <f>(CK40+CN40+CQ40+CT40+CW40+CZ40+DC40)/7</f>
        <v>3.4285714285714284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20.571428571428573</v>
      </c>
      <c r="E52" s="33">
        <f>(DD40+DG40+DJ40+DM40+DP40+DS40+DV40)/7</f>
        <v>82.285714285714292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3.7142857142857144</v>
      </c>
      <c r="E53" s="33">
        <f>(DE40+DH40+DK40+DN40+DQ40+DT40+DW40)/7</f>
        <v>14.857142857142858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0.7142857142857143</v>
      </c>
      <c r="E54" s="33">
        <f>(DF40+DI40+DL40+DO40+DR40+DU40+DX40)/7</f>
        <v>2.8571428571428572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25.000000000000004</v>
      </c>
      <c r="E55" s="56">
        <f>SUM(E52:E54)</f>
        <v>100.00000000000001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3" t="s">
        <v>116</v>
      </c>
      <c r="G56" s="64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812</v>
      </c>
      <c r="C57" s="24" t="s">
        <v>809</v>
      </c>
      <c r="D57" s="36">
        <f>E57/100*25</f>
        <v>19.857142857142858</v>
      </c>
      <c r="E57" s="33">
        <f>(DY40+EB40+EE40+EH40+EK40+EN40+EQ40)/7</f>
        <v>79.428571428571431</v>
      </c>
      <c r="F57" s="24">
        <f>G57/100*25</f>
        <v>20.857142857142858</v>
      </c>
      <c r="G57" s="33">
        <f>(ET40+EW40+EZ40+FC40+FF40+FI40+FL40)/7</f>
        <v>83.428571428571431</v>
      </c>
      <c r="H57" s="24">
        <f>I57/100*25</f>
        <v>19</v>
      </c>
      <c r="I57" s="33">
        <f>(FO40+FR40+FU40+FX40+GA40+GD40+GG40)/7</f>
        <v>76</v>
      </c>
      <c r="J57" s="24">
        <f>K57/100*25</f>
        <v>20.714285714285715</v>
      </c>
      <c r="K57" s="33">
        <f>(GJ40+GM40+GP40+GS40+GV40+GY40+HB40)/7</f>
        <v>82.857142857142861</v>
      </c>
      <c r="L57" s="24">
        <f>M57/100*25</f>
        <v>16.714285714285715</v>
      </c>
      <c r="M57" s="33">
        <f>(HE40+HH40+HK40+HN40+HQ40+HT40+HW40)/7</f>
        <v>66.857142857142861</v>
      </c>
    </row>
    <row r="58" spans="2:13" x14ac:dyDescent="0.25">
      <c r="B58" s="28" t="s">
        <v>813</v>
      </c>
      <c r="C58" s="24" t="s">
        <v>809</v>
      </c>
      <c r="D58" s="36">
        <f>E58/100*25</f>
        <v>4.7142857142857144</v>
      </c>
      <c r="E58" s="33">
        <f>(DZ40+EC40+EF40+EI40+EL40+EO40+ER40)/7</f>
        <v>18.857142857142858</v>
      </c>
      <c r="F58" s="24">
        <f>G58/100*25</f>
        <v>3.4285714285714279</v>
      </c>
      <c r="G58" s="33">
        <f>(EU40+EX40+FA40+FD40+FG40+FJ40+FM40)/7</f>
        <v>13.714285714285714</v>
      </c>
      <c r="H58" s="24">
        <f>I58/100*25</f>
        <v>5.2857142857142856</v>
      </c>
      <c r="I58" s="33">
        <f>(FP40+FS40+FV40+FY40+GB40+GE40+GH40)/7</f>
        <v>21.142857142857142</v>
      </c>
      <c r="J58" s="24">
        <f>K58/100*25</f>
        <v>3.7142857142857144</v>
      </c>
      <c r="K58" s="33">
        <f>(GK40+GN40+GQ40+GT40+GW40+GZ40+HC40)/7</f>
        <v>14.857142857142858</v>
      </c>
      <c r="L58" s="24">
        <f>M58/100*25</f>
        <v>7.4285714285714288</v>
      </c>
      <c r="M58" s="33">
        <f>(HF40+HI40+HL40+HO40+HR40+HU40+HX40)/7</f>
        <v>29.714285714285715</v>
      </c>
    </row>
    <row r="59" spans="2:13" x14ac:dyDescent="0.25">
      <c r="B59" s="28" t="s">
        <v>814</v>
      </c>
      <c r="C59" s="24" t="s">
        <v>809</v>
      </c>
      <c r="D59" s="36">
        <f>E59/100*25</f>
        <v>0.42857142857142849</v>
      </c>
      <c r="E59" s="33">
        <f>(EA40+ED40+EG40+EJ40+EM40+EP40+ES40)/7</f>
        <v>1.7142857142857142</v>
      </c>
      <c r="F59" s="24">
        <f>G59/100*25</f>
        <v>0.7142857142857143</v>
      </c>
      <c r="G59" s="33">
        <f>(EV40+EY40+FB40+FE40+FH40+FK40+FN40)/7</f>
        <v>2.8571428571428572</v>
      </c>
      <c r="H59" s="24">
        <f>I59/100*25</f>
        <v>0.7142857142857143</v>
      </c>
      <c r="I59" s="33">
        <f>(FQ40+FT40+FW40+FZ40+GC40+GF40+GI40)/7</f>
        <v>2.8571428571428572</v>
      </c>
      <c r="J59" s="24">
        <f>K59/100*25</f>
        <v>0.5714285714285714</v>
      </c>
      <c r="K59" s="33">
        <f>(GL40+GO40+GR40+GU40+GX40+HA40+HD40)/7</f>
        <v>2.2857142857142856</v>
      </c>
      <c r="L59" s="24">
        <f>M59/100*25</f>
        <v>0.85714285714285698</v>
      </c>
      <c r="M59" s="33">
        <f>(HG40+HJ40+HM40+HP40+HS40+HV40+HY40)/7</f>
        <v>3.4285714285714284</v>
      </c>
    </row>
    <row r="60" spans="2:13" x14ac:dyDescent="0.25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25.000000000000004</v>
      </c>
      <c r="K60" s="34">
        <f t="shared" si="17"/>
        <v>100.00000000000001</v>
      </c>
      <c r="L60" s="34">
        <f>SUM(L57:L59)</f>
        <v>25.000000000000004</v>
      </c>
      <c r="M60" s="34">
        <f>SUM(M57:M59)</f>
        <v>100.00000000000001</v>
      </c>
    </row>
    <row r="61" spans="2:13" x14ac:dyDescent="0.25">
      <c r="B61" s="28" t="s">
        <v>812</v>
      </c>
      <c r="C61" s="24" t="s">
        <v>810</v>
      </c>
      <c r="D61" s="36">
        <f>E61/100*25</f>
        <v>23.428571428571427</v>
      </c>
      <c r="E61" s="33">
        <f>(HZ40+IC40+IF40+II40+IL40+IO40+IR40)/7</f>
        <v>93.714285714285708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1.4285714285714286</v>
      </c>
      <c r="E62" s="33">
        <f>(IA40+ID40+IG40+IJ40+IM40+IP40+IS40)/7</f>
        <v>5.7142857142857144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0.14285714285714285</v>
      </c>
      <c r="E63" s="33">
        <f>(IB40+IE40+IH40+IK40+IN40+IQ40+IT40)/7</f>
        <v>0.5714285714285714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24.999999999999996</v>
      </c>
      <c r="E64" s="35">
        <f>SUM(E61:E63)</f>
        <v>99.999999999999986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B12" sqref="B1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1382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19"/>
      <c r="B7" s="119"/>
      <c r="C7" s="66" t="s">
        <v>1340</v>
      </c>
      <c r="D7" s="66"/>
      <c r="E7" s="66"/>
      <c r="F7" s="66" t="s">
        <v>1341</v>
      </c>
      <c r="G7" s="66"/>
      <c r="H7" s="66"/>
      <c r="I7" s="66" t="s">
        <v>1342</v>
      </c>
      <c r="J7" s="66"/>
      <c r="K7" s="66"/>
      <c r="L7" s="66" t="s">
        <v>1343</v>
      </c>
      <c r="M7" s="66"/>
      <c r="N7" s="66"/>
      <c r="O7" s="66" t="s">
        <v>1344</v>
      </c>
      <c r="P7" s="66"/>
      <c r="Q7" s="66"/>
      <c r="R7" s="66" t="s">
        <v>1345</v>
      </c>
      <c r="S7" s="66"/>
      <c r="T7" s="66"/>
      <c r="U7" s="66" t="s">
        <v>1346</v>
      </c>
      <c r="V7" s="66"/>
      <c r="W7" s="66"/>
      <c r="X7" s="66" t="s">
        <v>1347</v>
      </c>
      <c r="Y7" s="66"/>
      <c r="Z7" s="66"/>
      <c r="AA7" s="66" t="s">
        <v>1348</v>
      </c>
      <c r="AB7" s="66"/>
      <c r="AC7" s="66"/>
      <c r="AD7" s="66" t="s">
        <v>1349</v>
      </c>
      <c r="AE7" s="66"/>
      <c r="AF7" s="66"/>
      <c r="AG7" s="66" t="s">
        <v>1350</v>
      </c>
      <c r="AH7" s="66"/>
      <c r="AI7" s="66"/>
      <c r="AJ7" s="66" t="s">
        <v>1351</v>
      </c>
      <c r="AK7" s="66"/>
      <c r="AL7" s="66"/>
      <c r="AM7" s="66" t="s">
        <v>1352</v>
      </c>
      <c r="AN7" s="66"/>
      <c r="AO7" s="66"/>
      <c r="AP7" s="66" t="s">
        <v>1353</v>
      </c>
      <c r="AQ7" s="66"/>
      <c r="AR7" s="66"/>
      <c r="AS7" s="66" t="s">
        <v>1354</v>
      </c>
      <c r="AT7" s="66"/>
      <c r="AU7" s="66"/>
      <c r="AV7" s="66" t="s">
        <v>1355</v>
      </c>
      <c r="AW7" s="66"/>
      <c r="AX7" s="66"/>
      <c r="AY7" s="66" t="s">
        <v>1356</v>
      </c>
      <c r="AZ7" s="66"/>
      <c r="BA7" s="66"/>
      <c r="BB7" s="66" t="s">
        <v>1357</v>
      </c>
      <c r="BC7" s="66"/>
      <c r="BD7" s="66"/>
      <c r="BE7" s="66" t="s">
        <v>1358</v>
      </c>
      <c r="BF7" s="66"/>
      <c r="BG7" s="66"/>
      <c r="BH7" s="66" t="s">
        <v>1359</v>
      </c>
      <c r="BI7" s="66"/>
      <c r="BJ7" s="66"/>
      <c r="BK7" s="66" t="s">
        <v>1360</v>
      </c>
      <c r="BL7" s="66"/>
      <c r="BM7" s="66"/>
      <c r="BN7" s="66" t="s">
        <v>1361</v>
      </c>
      <c r="BO7" s="66"/>
      <c r="BP7" s="66"/>
      <c r="BQ7" s="66" t="s">
        <v>1362</v>
      </c>
      <c r="BR7" s="66"/>
      <c r="BS7" s="66"/>
      <c r="BT7" s="66" t="s">
        <v>1363</v>
      </c>
      <c r="BU7" s="66"/>
      <c r="BV7" s="66"/>
      <c r="BW7" s="66" t="s">
        <v>1364</v>
      </c>
      <c r="BX7" s="66"/>
      <c r="BY7" s="66"/>
      <c r="BZ7" s="66" t="s">
        <v>1201</v>
      </c>
      <c r="CA7" s="66"/>
      <c r="CB7" s="66"/>
      <c r="CC7" s="66" t="s">
        <v>1365</v>
      </c>
      <c r="CD7" s="66"/>
      <c r="CE7" s="66"/>
      <c r="CF7" s="66" t="s">
        <v>1366</v>
      </c>
      <c r="CG7" s="66"/>
      <c r="CH7" s="66"/>
      <c r="CI7" s="66" t="s">
        <v>1367</v>
      </c>
      <c r="CJ7" s="66"/>
      <c r="CK7" s="66"/>
      <c r="CL7" s="66" t="s">
        <v>1368</v>
      </c>
      <c r="CM7" s="66"/>
      <c r="CN7" s="66"/>
      <c r="CO7" s="66" t="s">
        <v>1369</v>
      </c>
      <c r="CP7" s="66"/>
      <c r="CQ7" s="66"/>
      <c r="CR7" s="66" t="s">
        <v>1370</v>
      </c>
      <c r="CS7" s="66"/>
      <c r="CT7" s="66"/>
      <c r="CU7" s="66" t="s">
        <v>1371</v>
      </c>
      <c r="CV7" s="66"/>
      <c r="CW7" s="66"/>
      <c r="CX7" s="66" t="s">
        <v>1372</v>
      </c>
      <c r="CY7" s="66"/>
      <c r="CZ7" s="66"/>
      <c r="DA7" s="66" t="s">
        <v>1373</v>
      </c>
      <c r="DB7" s="66"/>
      <c r="DC7" s="66"/>
      <c r="DD7" s="66" t="s">
        <v>1374</v>
      </c>
      <c r="DE7" s="66"/>
      <c r="DF7" s="66"/>
      <c r="DG7" s="66" t="s">
        <v>1375</v>
      </c>
      <c r="DH7" s="66"/>
      <c r="DI7" s="66"/>
      <c r="DJ7" s="96" t="s">
        <v>1376</v>
      </c>
      <c r="DK7" s="96"/>
      <c r="DL7" s="96"/>
      <c r="DM7" s="96" t="s">
        <v>1377</v>
      </c>
      <c r="DN7" s="96"/>
      <c r="DO7" s="96"/>
      <c r="DP7" s="96" t="s">
        <v>1378</v>
      </c>
      <c r="DQ7" s="96"/>
      <c r="DR7" s="96"/>
      <c r="DS7" s="96" t="s">
        <v>1379</v>
      </c>
      <c r="DT7" s="96"/>
      <c r="DU7" s="96"/>
      <c r="DV7" s="96" t="s">
        <v>745</v>
      </c>
      <c r="DW7" s="96"/>
      <c r="DX7" s="96"/>
      <c r="DY7" s="66" t="s">
        <v>761</v>
      </c>
      <c r="DZ7" s="66"/>
      <c r="EA7" s="66"/>
      <c r="EB7" s="66" t="s">
        <v>762</v>
      </c>
      <c r="EC7" s="66"/>
      <c r="ED7" s="66"/>
      <c r="EE7" s="66" t="s">
        <v>1233</v>
      </c>
      <c r="EF7" s="66"/>
      <c r="EG7" s="66"/>
      <c r="EH7" s="66" t="s">
        <v>763</v>
      </c>
      <c r="EI7" s="66"/>
      <c r="EJ7" s="66"/>
      <c r="EK7" s="66" t="s">
        <v>1336</v>
      </c>
      <c r="EL7" s="66"/>
      <c r="EM7" s="66"/>
      <c r="EN7" s="66" t="s">
        <v>766</v>
      </c>
      <c r="EO7" s="66"/>
      <c r="EP7" s="66"/>
      <c r="EQ7" s="66" t="s">
        <v>1242</v>
      </c>
      <c r="ER7" s="66"/>
      <c r="ES7" s="66"/>
      <c r="ET7" s="66" t="s">
        <v>771</v>
      </c>
      <c r="EU7" s="66"/>
      <c r="EV7" s="66"/>
      <c r="EW7" s="66" t="s">
        <v>1245</v>
      </c>
      <c r="EX7" s="66"/>
      <c r="EY7" s="66"/>
      <c r="EZ7" s="66" t="s">
        <v>1247</v>
      </c>
      <c r="FA7" s="66"/>
      <c r="FB7" s="66"/>
      <c r="FC7" s="66" t="s">
        <v>1249</v>
      </c>
      <c r="FD7" s="66"/>
      <c r="FE7" s="66"/>
      <c r="FF7" s="66" t="s">
        <v>1337</v>
      </c>
      <c r="FG7" s="66"/>
      <c r="FH7" s="66"/>
      <c r="FI7" s="66" t="s">
        <v>1252</v>
      </c>
      <c r="FJ7" s="66"/>
      <c r="FK7" s="66"/>
      <c r="FL7" s="66" t="s">
        <v>775</v>
      </c>
      <c r="FM7" s="66"/>
      <c r="FN7" s="66"/>
      <c r="FO7" s="66" t="s">
        <v>1256</v>
      </c>
      <c r="FP7" s="66"/>
      <c r="FQ7" s="66"/>
      <c r="FR7" s="66" t="s">
        <v>1259</v>
      </c>
      <c r="FS7" s="66"/>
      <c r="FT7" s="66"/>
      <c r="FU7" s="66" t="s">
        <v>1263</v>
      </c>
      <c r="FV7" s="66"/>
      <c r="FW7" s="66"/>
      <c r="FX7" s="66" t="s">
        <v>1265</v>
      </c>
      <c r="FY7" s="66"/>
      <c r="FZ7" s="66"/>
      <c r="GA7" s="96" t="s">
        <v>1268</v>
      </c>
      <c r="GB7" s="96"/>
      <c r="GC7" s="96"/>
      <c r="GD7" s="66" t="s">
        <v>780</v>
      </c>
      <c r="GE7" s="66"/>
      <c r="GF7" s="66"/>
      <c r="GG7" s="96" t="s">
        <v>1275</v>
      </c>
      <c r="GH7" s="96"/>
      <c r="GI7" s="96"/>
      <c r="GJ7" s="96" t="s">
        <v>1276</v>
      </c>
      <c r="GK7" s="96"/>
      <c r="GL7" s="96"/>
      <c r="GM7" s="96" t="s">
        <v>1278</v>
      </c>
      <c r="GN7" s="96"/>
      <c r="GO7" s="96"/>
      <c r="GP7" s="96" t="s">
        <v>1279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6" t="s">
        <v>1286</v>
      </c>
      <c r="HC7" s="66"/>
      <c r="HD7" s="66"/>
      <c r="HE7" s="66" t="s">
        <v>1288</v>
      </c>
      <c r="HF7" s="66"/>
      <c r="HG7" s="66"/>
      <c r="HH7" s="66" t="s">
        <v>796</v>
      </c>
      <c r="HI7" s="66"/>
      <c r="HJ7" s="66"/>
      <c r="HK7" s="66" t="s">
        <v>1289</v>
      </c>
      <c r="HL7" s="66"/>
      <c r="HM7" s="66"/>
      <c r="HN7" s="66" t="s">
        <v>1292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1301</v>
      </c>
      <c r="IA7" s="66"/>
      <c r="IB7" s="66"/>
      <c r="IC7" s="66" t="s">
        <v>1305</v>
      </c>
      <c r="ID7" s="66"/>
      <c r="IE7" s="66"/>
      <c r="IF7" s="66" t="s">
        <v>802</v>
      </c>
      <c r="IG7" s="66"/>
      <c r="IH7" s="66"/>
      <c r="II7" s="66" t="s">
        <v>1310</v>
      </c>
      <c r="IJ7" s="66"/>
      <c r="IK7" s="66"/>
      <c r="IL7" s="66" t="s">
        <v>1311</v>
      </c>
      <c r="IM7" s="66"/>
      <c r="IN7" s="66"/>
      <c r="IO7" s="66" t="s">
        <v>1315</v>
      </c>
      <c r="IP7" s="66"/>
      <c r="IQ7" s="66"/>
      <c r="IR7" s="66" t="s">
        <v>1319</v>
      </c>
      <c r="IS7" s="66"/>
      <c r="IT7" s="66"/>
    </row>
    <row r="8" spans="1:254" ht="58.5" customHeight="1" x14ac:dyDescent="0.25">
      <c r="A8" s="120"/>
      <c r="B8" s="12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842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3" t="s">
        <v>116</v>
      </c>
      <c r="G51" s="64"/>
      <c r="H51" s="85" t="s">
        <v>174</v>
      </c>
      <c r="I51" s="86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2024-01-04T18:36:46Z</dcterms:modified>
</cp:coreProperties>
</file>