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2" i="2" l="1"/>
  <c r="DR43" i="2" s="1"/>
  <c r="C42" i="2" l="1"/>
  <c r="C43" i="2" s="1"/>
  <c r="D42" i="2"/>
  <c r="E42" i="2"/>
  <c r="E43" i="2" s="1"/>
  <c r="F42" i="2"/>
  <c r="F43" i="2" s="1"/>
  <c r="G42" i="2"/>
  <c r="G43" i="2" s="1"/>
  <c r="H42" i="2"/>
  <c r="I42" i="2"/>
  <c r="I43" i="2" s="1"/>
  <c r="J42" i="2"/>
  <c r="K42" i="2"/>
  <c r="L42" i="2"/>
  <c r="M42" i="2"/>
  <c r="N42" i="2"/>
  <c r="O42" i="2"/>
  <c r="O43" i="2" s="1"/>
  <c r="P42" i="2"/>
  <c r="P43" i="2" s="1"/>
  <c r="Q42" i="2"/>
  <c r="R42" i="2"/>
  <c r="R43" i="2" s="1"/>
  <c r="S42" i="2"/>
  <c r="S43" i="2" s="1"/>
  <c r="T42" i="2"/>
  <c r="T43" i="2" s="1"/>
  <c r="U42" i="2"/>
  <c r="U43" i="2" s="1"/>
  <c r="V42" i="2"/>
  <c r="W42" i="2"/>
  <c r="W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2" i="2"/>
  <c r="AE43" i="2" s="1"/>
  <c r="AF42" i="2"/>
  <c r="AF43" i="2" s="1"/>
  <c r="AG42" i="2"/>
  <c r="AG43" i="2" s="1"/>
  <c r="AH42" i="2"/>
  <c r="AH43" i="2" s="1"/>
  <c r="AI42" i="2"/>
  <c r="AI43" i="2" s="1"/>
  <c r="AJ42" i="2"/>
  <c r="AJ43" i="2" s="1"/>
  <c r="AK42" i="2"/>
  <c r="AK43" i="2" s="1"/>
  <c r="AL42" i="2"/>
  <c r="AL43" i="2" s="1"/>
  <c r="AM42" i="2"/>
  <c r="AM43" i="2" s="1"/>
  <c r="AN42" i="2"/>
  <c r="AN43" i="2" s="1"/>
  <c r="AO42" i="2"/>
  <c r="AO43" i="2" s="1"/>
  <c r="AP42" i="2"/>
  <c r="AP43" i="2" s="1"/>
  <c r="AQ42" i="2"/>
  <c r="AQ43" i="2" s="1"/>
  <c r="AR42" i="2"/>
  <c r="AR43" i="2" s="1"/>
  <c r="AS42" i="2"/>
  <c r="AS43" i="2" s="1"/>
  <c r="AT42" i="2"/>
  <c r="AT43" i="2" s="1"/>
  <c r="AU42" i="2"/>
  <c r="AU43" i="2" s="1"/>
  <c r="AV42" i="2"/>
  <c r="AV43" i="2" s="1"/>
  <c r="AW42" i="2"/>
  <c r="AW43" i="2" s="1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2" i="2"/>
  <c r="BE43" i="2" s="1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V43" i="2" s="1"/>
  <c r="BW42" i="2"/>
  <c r="BW43" i="2" s="1"/>
  <c r="BX42" i="2"/>
  <c r="BX43" i="2" s="1"/>
  <c r="BY42" i="2"/>
  <c r="BY43" i="2" s="1"/>
  <c r="BZ42" i="2"/>
  <c r="BZ43" i="2" s="1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K43" i="2" s="1"/>
  <c r="CL42" i="2"/>
  <c r="CL43" i="2" s="1"/>
  <c r="CM42" i="2"/>
  <c r="CM43" i="2" s="1"/>
  <c r="CN42" i="2"/>
  <c r="CN43" i="2" s="1"/>
  <c r="CO42" i="2"/>
  <c r="CO43" i="2" s="1"/>
  <c r="CP42" i="2"/>
  <c r="CP43" i="2" s="1"/>
  <c r="CQ42" i="2"/>
  <c r="CQ43" i="2" s="1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G42" i="2"/>
  <c r="DG43" i="2" s="1"/>
  <c r="DH42" i="2"/>
  <c r="DH43" i="2" s="1"/>
  <c r="DI42" i="2"/>
  <c r="DI43" i="2" s="1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2" i="2"/>
  <c r="DP43" i="2" s="1"/>
  <c r="DQ42" i="2"/>
  <c r="DQ43" i="2" s="1"/>
  <c r="D43" i="2"/>
  <c r="H43" i="2"/>
  <c r="J43" i="2"/>
  <c r="K43" i="2"/>
  <c r="L43" i="2"/>
  <c r="M43" i="2"/>
  <c r="N43" i="2"/>
  <c r="Q43" i="2"/>
  <c r="V43" i="2"/>
  <c r="DF43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2" l="1"/>
  <c r="D50" i="2"/>
  <c r="E50" i="2" s="1"/>
  <c r="D49" i="1"/>
  <c r="E49" i="1" s="1"/>
  <c r="D62" i="2"/>
  <c r="E62" i="2" s="1"/>
  <c r="D63" i="2"/>
  <c r="D64" i="2"/>
  <c r="E63" i="2"/>
  <c r="D60" i="2"/>
  <c r="D58" i="2"/>
  <c r="E58" i="2" s="1"/>
  <c r="E60" i="2"/>
  <c r="D59" i="2"/>
  <c r="E59" i="2" s="1"/>
  <c r="E64" i="2"/>
  <c r="D55" i="2"/>
  <c r="E55" i="2" s="1"/>
  <c r="D56" i="2"/>
  <c r="E56" i="2" s="1"/>
  <c r="D52" i="2"/>
  <c r="D51" i="2"/>
  <c r="E52" i="2"/>
  <c r="D46" i="2"/>
  <c r="D47" i="2"/>
  <c r="E47" i="2" s="1"/>
  <c r="D48" i="2"/>
  <c r="E48" i="2" s="1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7" i="2" l="1"/>
  <c r="E54" i="2"/>
  <c r="D49" i="2"/>
  <c r="D53" i="2"/>
  <c r="E46" i="3"/>
  <c r="E65" i="2"/>
  <c r="D65" i="2"/>
  <c r="E61" i="2"/>
  <c r="D61" i="2"/>
  <c r="E57" i="2"/>
  <c r="E51" i="2"/>
  <c r="E53" i="2" s="1"/>
  <c r="E46" i="2"/>
  <c r="E49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<sst xmlns="http://schemas.openxmlformats.org/spreadsheetml/2006/main" count="1786" uniqueCount="1410">
  <si>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</si>
  <si>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</si>
  <si>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</si>
  <si>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</si>
  <si>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</si>
  <si>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</si>
  <si>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</si>
  <si>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</si>
  <si>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</si>
  <si>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</si>
  <si>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</si>
  <si>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</si>
  <si>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</si>
  <si>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</si>
  <si>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</si>
  <si>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</si>
  <si>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</si>
  <si>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</si>
  <si>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</si>
  <si>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</si>
  <si>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</si>
  <si>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</si>
  <si>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</si>
  <si>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</si>
  <si>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</si>
  <si>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</si>
  <si>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</si>
  <si>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</si>
  <si>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</si>
  <si>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</si>
  <si>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</si>
  <si>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</si>
  <si>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</si>
  <si>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</si>
  <si>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</si>
  <si>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</si>
  <si>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</si>
  <si>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</si>
  <si>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</si>
  <si>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</si>
  <si>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</si>
  <si>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</si>
  <si>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</si>
  <si>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</si>
  <si>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</si>
  <si>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</si>
  <si>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</si>
  <si>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</si>
  <si>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</si>
  <si>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</si>
  <si>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</si>
  <si>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</si>
  <si>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</si>
  <si>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</si>
  <si>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</si>
  <si>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</si>
  <si>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</si>
  <si>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</si>
  <si>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</si>
  <si>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</si>
  <si>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</si>
  <si>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</si>
  <si>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</si>
  <si>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</si>
  <si>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</si>
  <si>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</si>
  <si>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</si>
  <si>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</si>
  <si>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</si>
  <si>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</si>
  <si>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</si>
  <si>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</si>
  <si>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</si>
  <si>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</si>
  <si>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</si>
  <si>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</si>
  <si>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</si>
  <si>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</si>
  <si>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</si>
  <si>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</si>
  <si>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</si>
  <si>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</si>
  <si>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</si>
  <si>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</si>
  <si>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</si>
  <si>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</si>
  <si>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</si>
  <si>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</si>
  <si>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</si>
  <si>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</si>
  <si>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</si>
  <si>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</si>
  <si>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</si>
  <si>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</si>
  <si>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</si>
  <si>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</si>
  <si>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</si>
  <si>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</si>
  <si>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</si>
  <si>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</si>
  <si>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</si>
  <si>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</si>
  <si>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</si>
  <si>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</si>
  <si>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</si>
  <si>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</si>
  <si>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</si>
  <si>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</si>
  <si>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</si>
  <si>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</si>
  <si>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</si>
  <si>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</si>
  <si>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</si>
  <si>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</si>
  <si>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</si>
  <si>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</si>
  <si>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</si>
  <si>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</si>
  <si>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</si>
  <si>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</si>
  <si>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</si>
  <si>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</si>
  <si>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</si>
  <si>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</si>
  <si>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</si>
  <si>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</si>
  <si>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</si>
  <si>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</si>
  <si>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</si>
  <si>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</si>
  <si>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</si>
  <si>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</si>
  <si>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</si>
  <si>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</si>
  <si>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</si>
  <si>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</si>
  <si>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</si>
  <si>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</si>
  <si>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</si>
  <si>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</si>
  <si>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</si>
  <si>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</si>
  <si>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</si>
  <si>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</si>
  <si>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</si>
  <si>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</si>
  <si>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</si>
  <si>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</si>
  <si>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</si>
  <si>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</si>
  <si>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</si>
  <si>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</si>
  <si>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</si>
  <si>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</si>
  <si>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</si>
  <si>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</si>
  <si>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</si>
  <si>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</si>
  <si>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</si>
  <si>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</si>
  <si>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</si>
  <si>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</si>
  <si>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</si>
  <si>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</si>
  <si>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</si>
  <si>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</si>
  <si>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</si>
  <si>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</si>
  <si>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</si>
  <si>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</si>
  <si>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</si>
  <si>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</si>
  <si>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</si>
  <si>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</si>
  <si>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</si>
  <si>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</si>
  <si>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</si>
  <si>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</si>
  <si>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</si>
  <si>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</si>
  <si>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</si>
  <si>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</si>
  <si>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</si>
  <si>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</si>
  <si>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</si>
  <si>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</si>
  <si>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</si>
  <si>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</si>
  <si>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</si>
  <si>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</si>
  <si>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</si>
  <si>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</si>
  <si>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</si>
  <si>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</si>
  <si>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</si>
  <si>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</si>
  <si>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</si>
  <si>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</si>
  <si>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</si>
  <si>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</si>
  <si>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</si>
  <si>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</si>
  <si>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</si>
  <si>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</si>
  <si>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</si>
  <si>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</si>
  <si>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</si>
  <si>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</si>
  <si>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</si>
  <si>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</si>
  <si>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</si>
  <si>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</si>
  <si>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</si>
  <si>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</si>
  <si>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</si>
  <si>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</si>
  <si>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</si>
  <si>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</si>
  <si>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</si>
  <si>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</si>
  <si>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</si>
  <si>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</si>
  <si>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</si>
  <si>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</si>
  <si>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</si>
  <si>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</si>
  <si>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</si>
  <si>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</si>
  <si>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</si>
  <si>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</si>
  <si>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</si>
  <si>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</si>
  <si>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</si>
  <si>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</si>
  <si>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</si>
  <si>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</si>
  <si>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</si>
  <si>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</si>
  <si>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</si>
  <si>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</si>
  <si>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</si>
  <si>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</si>
  <si>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</si>
  <si>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</si>
  <si>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</si>
  <si>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</si>
  <si>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</si>
  <si>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</si>
  <si>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</si>
  <si>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</si>
  <si>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</si>
  <si>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</si>
  <si>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</si>
  <si>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</si>
  <si>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</si>
  <si>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</si>
  <si>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</si>
  <si>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</si>
  <si>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</si>
  <si>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</si>
  <si>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</si>
  <si>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</si>
  <si>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</si>
  <si>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</si>
  <si>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</si>
  <si>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</si>
  <si>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</si>
  <si>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</si>
  <si>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</si>
  <si>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</si>
  <si>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</si>
  <si>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</si>
  <si>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</si>
  <si>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</si>
  <si>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</si>
  <si>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</si>
  <si>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</si>
  <si>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</si>
  <si>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</si>
  <si>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</si>
  <si>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</si>
  <si>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</si>
  <si>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</si>
  <si>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</si>
  <si>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</si>
  <si>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</si>
  <si>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</si>
  <si>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</si>
  <si>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</si>
  <si>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</si>
  <si>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</si>
  <si>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</si>
  <si>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</si>
  <si>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</si>
  <si>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</si>
  <si>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</si>
  <si>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</si>
  <si>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</si>
  <si>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</si>
  <si>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</si>
  <si>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</si>
  <si>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</si>
  <si>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</si>
  <si>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</si>
  <si>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</si>
  <si>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</si>
  <si>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</si>
  <si>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</si>
  <si>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</si>
  <si>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</si>
  <si>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</si>
  <si>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</si>
  <si>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</si>
  <si>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</si>
  <si>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</si>
  <si>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</si>
  <si>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</si>
  <si>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</si>
  <si>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</si>
  <si>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</si>
  <si>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</si>
  <si>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</si>
  <si>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</si>
  <si>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</si>
  <si>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</si>
  <si>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</si>
  <si>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</si>
  <si>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</si>
  <si>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</si>
  <si>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</si>
  <si>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</si>
  <si>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</si>
  <si>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</si>
  <si>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</si>
  <si>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</si>
  <si>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</si>
  <si>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</si>
  <si>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</si>
  <si>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</si>
  <si>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</si>
  <si>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</si>
  <si>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</si>
  <si>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</si>
  <si>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</si>
  <si>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</si>
  <si>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</si>
  <si>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</si>
  <si>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</si>
  <si>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</si>
  <si>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</si>
  <si>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</si>
  <si>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</si>
  <si>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</si>
  <si>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</si>
  <si>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</si>
  <si>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</si>
  <si>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</si>
  <si>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</si>
  <si>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</si>
  <si>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</si>
  <si>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</si>
  <si>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</si>
  <si>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</si>
  <si>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</si>
  <si>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</si>
  <si>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</si>
  <si>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</si>
  <si>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</si>
  <si>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</si>
  <si>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</si>
  <si>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</si>
  <si>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</si>
  <si>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</si>
  <si>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</si>
  <si>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</si>
  <si>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</si>
  <si>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</si>
  <si>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</si>
  <si>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</si>
  <si>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</si>
  <si>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</si>
  <si>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</si>
  <si>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</si>
  <si>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</si>
  <si>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</si>
  <si>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</si>
  <si>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</si>
  <si>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</si>
  <si>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</si>
  <si>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</si>
  <si>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</si>
  <si>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</si>
  <si>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</si>
  <si>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</si>
  <si>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</si>
  <si>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</si>
  <si>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</si>
  <si>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</si>
  <si>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</si>
  <si>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</si>
  <si>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</si>
  <si>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</si>
  <si>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</si>
  <si>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</si>
  <si>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</si>
  <si>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</si>
  <si>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</si>
  <si>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</si>
  <si>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</si>
  <si>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</si>
  <si>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</si>
  <si>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</si>
  <si>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</si>
  <si>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</si>
  <si>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</si>
  <si>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</si>
  <si>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</si>
  <si>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</si>
  <si>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</si>
  <si>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</si>
  <si>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</si>
  <si>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</si>
  <si>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</si>
  <si>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</si>
  <si>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</si>
  <si>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</si>
  <si>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</si>
  <si>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</si>
  <si>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</si>
  <si>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</si>
  <si>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</si>
  <si>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</si>
  <si>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</si>
  <si>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</si>
  <si>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</si>
  <si>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</si>
  <si>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</si>
  <si>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</si>
  <si>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</si>
  <si>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</si>
  <si>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</si>
  <si>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</si>
  <si>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</si>
  <si>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</si>
  <si>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</si>
  <si>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</si>
  <si>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</si>
  <si>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</si>
  <si>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</si>
  <si>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</si>
  <si>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</si>
  <si>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</si>
  <si>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</si>
  <si>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</si>
  <si>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</si>
  <si>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</si>
  <si>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</si>
  <si>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</si>
  <si>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</si>
  <si>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</si>
  <si>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</si>
  <si>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</si>
  <si>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</si>
  <si>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</si>
  <si>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</si>
  <si>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</si>
  <si>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</si>
  <si>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</si>
  <si>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</si>
  <si>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</si>
  <si>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</si>
  <si>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</si>
  <si>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</si>
  <si>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</si>
  <si>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</si>
  <si>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</si>
  <si>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</si>
  <si>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</si>
  <si>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</si>
  <si>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</si>
  <si>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</si>
  <si>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</si>
  <si>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</si>
  <si>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</si>
  <si>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</si>
  <si>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</si>
  <si>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</si>
  <si>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</si>
  <si>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</si>
  <si>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</si>
  <si>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</si>
  <si>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</si>
  <si>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</si>
  <si>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</si>
  <si>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</si>
  <si>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</si>
  <si>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</si>
  <si>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</si>
  <si>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</si>
  <si>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</si>
  <si>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</si>
  <si>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</si>
  <si>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</si>
  <si>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</si>
  <si>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</si>
  <si>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</si>
  <si>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</si>
  <si>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</si>
  <si>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</si>
  <si>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</si>
  <si>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</si>
  <si>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</si>
  <si>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</si>
  <si>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</si>
  <si>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</si>
  <si>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</si>
  <si>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</si>
  <si>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</si>
  <si>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</si>
  <si>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</si>
  <si>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</si>
  <si>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</si>
  <si>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</si>
  <si>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</si>
  <si>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</si>
  <si>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</si>
  <si>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</si>
  <si>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</si>
  <si>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</si>
  <si>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</si>
  <si>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</si>
  <si>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</si>
  <si>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</si>
  <si>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</si>
  <si>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</si>
  <si>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</si>
  <si>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</si>
  <si>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</si>
  <si>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</si>
  <si>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</si>
  <si>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</si>
  <si>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</si>
  <si>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</si>
  <si>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</si>
  <si>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</si>
  <si>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</si>
  <si>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</si>
  <si>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</si>
  <si>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</si>
  <si>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</si>
  <si>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</si>
  <si>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</si>
  <si>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</si>
  <si>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</si>
  <si>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</si>
  <si>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</si>
  <si>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</si>
  <si>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</si>
  <si>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</si>
  <si>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</si>
  <si>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</si>
  <si>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</si>
  <si>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</si>
  <si>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</si>
  <si>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</si>
  <si>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</si>
  <si>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</si>
  <si>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</si>
  <si>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</si>
  <si>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</si>
  <si>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</si>
  <si>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</si>
  <si>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</si>
  <si>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</si>
  <si>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</si>
  <si>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</si>
  <si>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</si>
  <si>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</si>
  <si>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</si>
  <si>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</si>
  <si>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</si>
  <si>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</si>
  <si>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</si>
  <si>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</si>
  <si>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</si>
  <si>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</si>
  <si>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</si>
  <si>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</si>
  <si>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</si>
  <si>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</si>
  <si>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</si>
  <si>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</si>
  <si>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</si>
  <si>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</si>
  <si>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</si>
  <si>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</si>
  <si>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</si>
  <si>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</si>
  <si>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</si>
  <si>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</si>
  <si>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</si>
  <si>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</si>
  <si>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</si>
  <si>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</si>
  <si>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</si>
  <si>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</si>
  <si>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</si>
  <si>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</si>
  <si>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</si>
  <si>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</si>
  <si>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</si>
  <si>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</si>
  <si>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</si>
  <si>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</si>
  <si>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</si>
  <si>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</si>
  <si>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</si>
  <si>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</si>
  <si>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</si>
  <si>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</si>
  <si>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</si>
  <si>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</si>
  <si>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</si>
  <si>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</si>
  <si>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</si>
  <si>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</si>
  <si>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</si>
  <si>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</si>
  <si>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</si>
  <si>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</si>
  <si>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</si>
  <si>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</si>
  <si>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</si>
  <si>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</si>
  <si>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</si>
  <si>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</si>
  <si>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</si>
  <si>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</si>
  <si>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</si>
  <si>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</si>
  <si>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</si>
  <si>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</si>
  <si>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</si>
  <si>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</si>
  <si>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</si>
  <si>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</si>
  <si>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</si>
  <si>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</si>
  <si>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</si>
  <si>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</si>
  <si>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</si>
  <si>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</si>
  <si>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</si>
  <si>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</si>
  <si>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</si>
  <si>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</si>
  <si>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</si>
  <si>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</si>
  <si>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</si>
  <si>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</si>
  <si>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</si>
  <si>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</si>
  <si>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</si>
  <si>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</si>
  <si>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</si>
  <si>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</si>
  <si>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</si>
  <si>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</si>
  <si>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</si>
  <si>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</si>
  <si>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</si>
  <si>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</si>
  <si>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</si>
  <si>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</si>
  <si>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</si>
  <si>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</si>
  <si>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</si>
  <si>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</si>
  <si>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</si>
  <si>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</si>
  <si>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</si>
  <si>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</si>
  <si>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</si>
  <si>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</si>
  <si>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</si>
  <si>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</si>
  <si>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</si>
  <si>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</si>
  <si>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</si>
  <si>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</si>
  <si>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</si>
  <si>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</si>
  <si>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</si>
  <si>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</si>
  <si>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</si>
  <si>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</si>
  <si>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</si>
  <si>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</si>
  <si>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</si>
  <si>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</si>
  <si>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</si>
  <si>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</si>
  <si>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</si>
  <si>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</si>
  <si>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</si>
  <si>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</si>
  <si>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</si>
  <si>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</si>
  <si>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</si>
  <si>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</si>
  <si>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</si>
  <si>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</si>
  <si>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</si>
  <si>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</si>
  <si>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</si>
  <si>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</si>
  <si>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</si>
  <si>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</si>
  <si>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</si>
  <si>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</si>
  <si>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</si>
  <si>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</si>
  <si>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</si>
  <si>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</si>
  <si>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</si>
  <si>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</si>
  <si>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</si>
  <si>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</si>
  <si>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</si>
  <si>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</si>
  <si>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</si>
  <si>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</si>
  <si>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</si>
  <si>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</si>
  <si>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</si>
  <si>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</si>
  <si>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</si>
  <si>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</si>
  <si>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</si>
  <si>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</si>
  <si>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</si>
  <si>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</si>
  <si>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</si>
  <si>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</si>
  <si>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</si>
  <si>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</si>
  <si>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</si>
  <si>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</si>
  <si>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</si>
  <si>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</si>
  <si>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</si>
  <si>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</si>
  <si>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</si>
  <si>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</si>
  <si>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</si>
  <si>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</si>
  <si>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</si>
  <si>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</si>
  <si>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</si>
  <si>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</si>
  <si>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</si>
  <si>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</si>
  <si>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</si>
  <si>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</si>
  <si>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</si>
  <si>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</si>
  <si>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</si>
  <si>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</si>
  <si>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</si>
  <si>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</si>
  <si>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</si>
  <si>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</si>
  <si>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</si>
  <si>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</si>
  <si>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</si>
  <si>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</si>
  <si>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</si>
  <si>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</si>
  <si>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</si>
  <si>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</si>
  <si>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</si>
  <si>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</si>
  <si>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</si>
  <si>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</si>
  <si>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</si>
  <si>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</si>
  <si>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</si>
  <si>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</si>
  <si>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</si>
  <si>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</si>
  <si>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</si>
  <si>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</si>
  <si>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</si>
  <si>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</si>
  <si>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</si>
  <si>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</si>
  <si>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</si>
  <si>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</si>
  <si>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</si>
  <si>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</si>
  <si>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</si>
  <si>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</si>
  <si>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</si>
  <si>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</si>
  <si>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</si>
  <si>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</si>
  <si>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</si>
  <si>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</si>
  <si>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</si>
  <si>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</si>
  <si>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</si>
  <si>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</si>
  <si>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</si>
  <si>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</si>
  <si>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</si>
  <si>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</si>
  <si>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</si>
  <si>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</si>
  <si>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</si>
  <si>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</si>
  <si>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</si>
  <si>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</si>
  <si>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</si>
  <si>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</si>
  <si>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</si>
  <si>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</si>
  <si>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</si>
  <si>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</si>
  <si>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</si>
  <si>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</si>
  <si>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</si>
  <si>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</si>
  <si>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</si>
  <si>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</si>
  <si>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</si>
  <si>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</si>
  <si>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</si>
  <si>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</si>
  <si>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</si>
  <si>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</si>
  <si>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</si>
  <si>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</si>
  <si>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</si>
  <si>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</si>
  <si>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</si>
  <si>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</si>
  <si>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</si>
  <si>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</si>
  <si>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</si>
  <si>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</si>
  <si>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</si>
  <si>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</si>
  <si>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</si>
  <si>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</si>
  <si>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</si>
  <si>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</si>
  <si>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</si>
  <si>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</si>
  <si>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</si>
  <si>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</si>
  <si>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</si>
  <si>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</si>
  <si>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</si>
  <si>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</si>
  <si>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</si>
  <si>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</si>
  <si>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</si>
  <si>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</si>
  <si>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</si>
  <si>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</si>
  <si>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</si>
  <si>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</si>
  <si>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</si>
  <si>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</si>
  <si>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</si>
  <si>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</si>
  <si>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</si>
  <si>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</si>
  <si>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</si>
  <si>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</si>
  <si>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</si>
  <si>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</si>
  <si>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</si>
  <si>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</si>
  <si>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</si>
  <si>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</si>
  <si>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</si>
  <si>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</si>
  <si>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</si>
  <si>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</si>
  <si>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</si>
  <si>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</si>
  <si>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</si>
  <si>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</si>
  <si>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</si>
  <si>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</si>
  <si>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</si>
  <si>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</si>
  <si>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</si>
  <si>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</si>
  <si>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</si>
  <si>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</si>
  <si>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</si>
  <si>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</si>
  <si>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</si>
  <si>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</si>
  <si>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</si>
  <si>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</si>
  <si>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</si>
  <si>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</si>
  <si>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</si>
  <si>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</si>
  <si>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</si>
  <si>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</si>
  <si>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</si>
  <si>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</si>
  <si>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</si>
  <si>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</si>
  <si>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</si>
  <si>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</si>
  <si>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</si>
  <si>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</si>
  <si>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</si>
  <si>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</si>
  <si>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</si>
  <si>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</si>
  <si>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</si>
  <si>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</si>
  <si>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</si>
  <si>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</si>
  <si>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</si>
  <si>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</si>
  <si>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</si>
  <si>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</si>
  <si>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</si>
  <si>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</si>
  <si>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</si>
  <si>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</si>
  <si>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</si>
  <si>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</si>
  <si>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</si>
  <si>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</si>
  <si>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</si>
  <si>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</si>
  <si>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</si>
  <si>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</si>
  <si>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</si>
  <si>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</si>
  <si>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</si>
  <si>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</si>
  <si>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</si>
  <si>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</si>
  <si>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</si>
  <si>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</si>
  <si>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</si>
  <si>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</si>
  <si>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</si>
  <si>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</si>
  <si>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</si>
  <si>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</si>
  <si>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</si>
  <si>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</si>
  <si>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</si>
  <si>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</si>
  <si>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</si>
  <si>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</si>
  <si>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</si>
  <si>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</si>
  <si>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</si>
  <si>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</si>
  <si>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</si>
  <si>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</si>
  <si>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</si>
  <si>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</si>
  <si>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</si>
  <si>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</si>
  <si>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</si>
  <si>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</si>
  <si>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</si>
  <si>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</si>
  <si>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</si>
  <si>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</si>
  <si>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</si>
  <si>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</si>
  <si>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</si>
  <si>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</si>
  <si>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</si>
  <si>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</si>
  <si>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</si>
  <si>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</si>
  <si>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</si>
  <si>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</si>
  <si>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</si>
  <si>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</si>
  <si>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</si>
  <si>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</si>
  <si>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</si>
  <si>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</si>
  <si>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</si>
  <si>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</si>
  <si>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</si>
  <si>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</si>
  <si>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</si>
  <si>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</si>
  <si>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</si>
  <si>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</si>
  <si>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</si>
  <si>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</si>
  <si>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</si>
  <si>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</si>
  <si>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</si>
  <si>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</si>
  <si>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</si>
  <si>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</si>
  <si>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</si>
  <si>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</si>
  <si>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</si>
  <si>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</si>
  <si>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</si>
  <si>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</si>
  <si>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</si>
  <si>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</si>
  <si>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</si>
  <si>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</si>
  <si>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</si>
  <si>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</si>
  <si>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</si>
  <si>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</si>
  <si>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</si>
  <si>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</si>
  <si>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</si>
  <si>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</si>
  <si>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</si>
  <si>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</si>
  <si>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</si>
  <si>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</si>
  <si>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</si>
  <si>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</si>
  <si>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</si>
  <si>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</si>
  <si>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</si>
  <si>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</si>
  <si>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</si>
  <si>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</si>
  <si>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</si>
  <si>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</si>
  <si>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</si>
  <si>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</si>
  <si>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</si>
  <si>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</si>
  <si>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</si>
  <si>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</si>
  <si>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</si>
  <si>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</si>
  <si>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</si>
  <si>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</si>
  <si>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</si>
  <si>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</si>
  <si>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</si>
  <si>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</si>
  <si>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</si>
  <si>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</si>
  <si>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</si>
  <si>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</si>
  <si>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</si>
  <si>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</si>
  <si>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</si>
  <si>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</si>
  <si>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</si>
  <si>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</si>
  <si>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</si>
  <si>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</si>
  <si>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</si>
  <si>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</si>
  <si>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</si>
  <si>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</si>
  <si>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</si>
  <si>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</si>
  <si>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</si>
  <si>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</si>
  <si>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</si>
  <si>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</si>
  <si>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</si>
  <si>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</si>
  <si>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</si>
  <si>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</si>
  <si>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</si>
  <si>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</si>
  <si>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</si>
  <si>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</si>
  <si>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</si>
  <si>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</si>
  <si>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</si>
  <si>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</si>
  <si>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</si>
  <si>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</si>
  <si>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</si>
  <si>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</si>
  <si>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</si>
  <si>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</si>
  <si>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</si>
  <si>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</si>
  <si>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</si>
  <si>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</si>
  <si>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</si>
  <si>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</si>
  <si>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</si>
  <si>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</si>
  <si>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</si>
  <si>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</si>
  <si>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</si>
  <si>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</si>
  <si>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</si>
  <si>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</si>
  <si>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</si>
  <si>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</si>
  <si>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</si>
  <si>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</si>
  <si>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</si>
  <si>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</si>
  <si>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</si>
  <si>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</si>
  <si>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</si>
  <si>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</si>
  <si>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</si>
  <si>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</si>
  <si>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</si>
  <si>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</si>
  <si>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</si>
  <si>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</si>
  <si>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</si>
  <si>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</si>
  <si>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</si>
  <si>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</si>
  <si>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</si>
  <si>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</si>
  <si>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</si>
  <si>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</si>
  <si>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</si>
  <si>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</si>
  <si>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</si>
  <si>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</si>
  <si>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</si>
  <si>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</si>
  <si>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</si>
  <si>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</si>
  <si>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</si>
  <si>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</si>
  <si>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</si>
  <si>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</si>
  <si>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</si>
  <si>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</si>
  <si>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</si>
  <si>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</si>
  <si>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</si>
  <si>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</si>
  <si>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</si>
  <si>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</si>
  <si>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</si>
  <si>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</si>
  <si>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</si>
  <si>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</si>
  <si>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</si>
  <si>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</si>
  <si>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</si>
  <si>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</si>
  <si>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</si>
  <si>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</si>
  <si>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</si>
  <si>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</si>
  <si>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</si>
  <si>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</si>
  <si>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</si>
  <si>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</si>
  <si>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</si>
  <si>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</si>
  <si>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</si>
  <si>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</si>
  <si>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</si>
  <si>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</si>
  <si>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</si>
  <si>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</si>
  <si>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</si>
  <si>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</si>
  <si>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</si>
  <si>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</si>
  <si>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</si>
  <si>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</si>
  <si>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</si>
  <si>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</si>
  <si>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</si>
  <si>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</si>
  <si>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</si>
  <si>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</si>
  <si>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</si>
  <si>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</si>
  <si>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</si>
  <si>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</si>
  <si>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</si>
  <si>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</si>
  <si>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</si>
  <si>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</si>
  <si>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</si>
  <si>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</si>
  <si>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</si>
  <si>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</si>
  <si>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</si>
  <si>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</si>
  <si>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</si>
  <si>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</si>
  <si>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</si>
  <si>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</si>
  <si>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</si>
  <si>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</si>
  <si>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</si>
  <si>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</si>
  <si>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</si>
  <si>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</si>
  <si>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</si>
  <si>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</si>
  <si>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</si>
  <si>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</si>
  <si>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</si>
  <si>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</si>
  <si>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</si>
  <si>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</si>
  <si>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</si>
  <si>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</si>
  <si>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</si>
  <si>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</si>
  <si>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</si>
  <si>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</si>
  <si>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</si>
  <si>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</si>
  <si>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</si>
  <si>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</si>
  <si>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</si>
  <si>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</si>
  <si>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</si>
  <si>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</si>
  <si>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</si>
  <si>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</si>
  <si>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</si>
  <si>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</si>
  <si>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</si>
  <si>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</si>
  <si>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</si>
  <si>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</si>
  <si>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</si>
  <si>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</si>
  <si>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</si>
  <si>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</si>
  <si>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</si>
  <si>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</si>
  <si>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</si>
  <si>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</si>
  <si>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</si>
  <si>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</si>
  <si>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</si>
  <si>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</si>
  <si>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</si>
  <si>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</si>
  <si>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</si>
  <si>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</si>
  <si>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</si>
  <si>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</si>
  <si>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</si>
  <si>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</si>
  <si>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</si>
  <si>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</si>
  <si>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</si>
  <si>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</si>
  <si>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</si>
  <si>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</si>
  <si>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</si>
  <si>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</si>
  <si>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</si>
  <si>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</si>
  <si>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</si>
  <si>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</si>
  <si>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</si>
  <si>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</si>
  <si>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</si>
  <si>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</si>
  <si>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</si>
  <si>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</si>
  <si>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</si>
  <si>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</si>
  <si>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</si>
  <si>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</si>
  <si>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</si>
  <si>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</si>
  <si>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</si>
  <si>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</si>
  <si>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</si>
  <si>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</si>
  <si>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</si>
  <si>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</si>
  <si>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</si>
  <si>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</si>
  <si>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</si>
  <si>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</si>
  <si>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</si>
  <si>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</si>
  <si>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</si>
  <si>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</si>
  <si>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</si>
  <si>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</si>
  <si>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</si>
  <si>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</si>
  <si>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</si>
  <si>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</si>
  <si>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</si>
  <si>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</si>
  <si>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</si>
  <si>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</si>
  <si>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</si>
  <si>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</si>
  <si>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</si>
  <si>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</si>
  <si>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</si>
  <si>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</si>
  <si>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</si>
  <si>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</si>
  <si>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</si>
  <si>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</si>
  <si>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</si>
  <si>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</si>
  <si>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</si>
  <si>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</si>
  <si>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</si>
  <si>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</si>
  <si>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</si>
  <si>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</si>
  <si>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</si>
  <si>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</si>
  <si>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</si>
  <si>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</si>
  <si>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</si>
  <si>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</si>
  <si>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</si>
  <si>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</si>
  <si>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</si>
  <si>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</si>
  <si>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</si>
  <si>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</si>
  <si>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</si>
  <si>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</si>
  <si>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</si>
  <si>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</si>
  <si>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</si>
  <si>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</si>
  <si>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</si>
  <si>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</si>
  <si>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</si>
  <si>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</si>
  <si>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</si>
  <si>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</si>
  <si>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</si>
  <si>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</si>
  <si>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</si>
  <si>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</si>
  <si>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</si>
  <si>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</si>
  <si>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</si>
  <si>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</si>
  <si>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</si>
  <si>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</si>
  <si>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</si>
  <si>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</si>
  <si>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</si>
  <si>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</si>
  <si>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</si>
  <si>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</si>
  <si>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</si>
  <si>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</si>
  <si>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</si>
  <si>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</si>
  <si>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</si>
  <si>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</si>
  <si>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</si>
  <si>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</si>
  <si>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Акимгали Алдияр</t>
  </si>
  <si>
    <t>Азамат Адият</t>
  </si>
  <si>
    <t>Бөкенбай Жұбанияз</t>
  </si>
  <si>
    <t>Берік Айлин</t>
  </si>
  <si>
    <t>Габитова Ализе</t>
  </si>
  <si>
    <t>Дүйсенов Джахангир</t>
  </si>
  <si>
    <t>Ерболатұлы Әміре</t>
  </si>
  <si>
    <t>Жақсылықова Алуа</t>
  </si>
  <si>
    <t>Жәнібекұлы Иман-Али</t>
  </si>
  <si>
    <t>Жумирова Айлин</t>
  </si>
  <si>
    <t>Марат Адия</t>
  </si>
  <si>
    <t>Мақсат Хадия</t>
  </si>
  <si>
    <t>Марс Нұржан</t>
  </si>
  <si>
    <t>Назарова Бақыт</t>
  </si>
  <si>
    <t>Омаргалиева Амина</t>
  </si>
  <si>
    <t>Сәрсенбаева Макария-сұлу</t>
  </si>
  <si>
    <t>Турегали Аянат</t>
  </si>
  <si>
    <t>Уразов Ильяс</t>
  </si>
  <si>
    <t>Уразбеков Алихан</t>
  </si>
  <si>
    <t>Файзулла Зере</t>
  </si>
  <si>
    <t>Хасенов Давид</t>
  </si>
  <si>
    <t>Дархан Бекзат</t>
  </si>
  <si>
    <t>Ордабаева Ариана</t>
  </si>
  <si>
    <t>Арманұлы Ильяс</t>
  </si>
  <si>
    <t>Оңдасын Алинұр</t>
  </si>
  <si>
    <t>Ержан Айбар</t>
  </si>
  <si>
    <t xml:space="preserve">                       Оқу жылы: 2023/2024                     Топ: "Балапан" ортаңғы қазақ тобы           Өткізу кезеңі: Бастапқы         Өткізу мерзімі: Қыркүйек</t>
  </si>
  <si>
    <t>Болатов Жантөре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</si>
</sst>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/>
    <xf numFmtId="0" fontId="0" fillId="0" borderId="6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7" workbookViewId="0">
      <selection activeCell="C15" sqref="C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1408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1409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1386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6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64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64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6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64" t="s">
        <v>1392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64" t="s">
        <v>1393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64" t="s">
        <v>1394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64" t="s">
        <v>1395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64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64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64" t="s">
        <v>1398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64" t="s">
        <v>1399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64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64" t="s">
        <v>1401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6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64" t="s">
        <v>1403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64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4">
        <v>25</v>
      </c>
      <c r="B39" s="64" t="s">
        <v>1406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34">
        <v>26</v>
      </c>
      <c r="B40" s="64" t="s">
        <v>1405</v>
      </c>
      <c r="C40" s="4"/>
      <c r="D40" s="4">
        <v>1</v>
      </c>
      <c r="E40" s="4"/>
      <c r="F40" s="4"/>
      <c r="G40" s="4">
        <v>1</v>
      </c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>
        <v>1</v>
      </c>
      <c r="V40" s="4"/>
      <c r="W40" s="4"/>
      <c r="X40" s="4"/>
      <c r="Y40" s="4">
        <v>1</v>
      </c>
      <c r="Z40" s="4"/>
      <c r="AA40" s="4"/>
      <c r="AB40" s="4">
        <v>1</v>
      </c>
      <c r="AC40" s="4"/>
      <c r="AD40" s="4">
        <v>1</v>
      </c>
      <c r="AE40" s="4"/>
      <c r="AF40" s="4"/>
      <c r="AG40" s="4"/>
      <c r="AH40" s="4">
        <v>1</v>
      </c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>
        <v>1</v>
      </c>
      <c r="BO40" s="4"/>
      <c r="BP40" s="4"/>
      <c r="BQ40" s="4"/>
      <c r="BR40" s="4">
        <v>1</v>
      </c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</row>
    <row r="41" spans="1:254" ht="37.5" customHeight="1" x14ac:dyDescent="0.25">
      <c r="A41" s="3">
        <v>27</v>
      </c>
      <c r="B41" s="64" t="s">
        <v>1407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/>
      <c r="S41" s="4">
        <v>1</v>
      </c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33">
        <v>1</v>
      </c>
      <c r="DH41" s="33"/>
      <c r="DI41" s="33"/>
      <c r="DJ41" s="33">
        <v>1</v>
      </c>
      <c r="DK41" s="33"/>
      <c r="DL41" s="33"/>
      <c r="DM41" s="33">
        <v>1</v>
      </c>
      <c r="DN41" s="33"/>
      <c r="DO41" s="33"/>
      <c r="DP41" s="33">
        <v>1</v>
      </c>
      <c r="DQ41" s="33"/>
      <c r="DR41" s="33"/>
    </row>
    <row r="42" spans="1:254" x14ac:dyDescent="0.25">
      <c r="A42" s="42" t="s">
        <v>278</v>
      </c>
      <c r="B42" s="43"/>
      <c r="C42" s="26">
        <f>SUM(C15:C41)</f>
        <v>18</v>
      </c>
      <c r="D42" s="26">
        <f>SUM(D15:D41)</f>
        <v>9</v>
      </c>
      <c r="E42" s="26">
        <f>SUM(E15:E41)</f>
        <v>0</v>
      </c>
      <c r="F42" s="26">
        <f>SUM(F15:F41)</f>
        <v>20</v>
      </c>
      <c r="G42" s="26">
        <f>SUM(G15:G41)</f>
        <v>7</v>
      </c>
      <c r="H42" s="26">
        <f>SUM(H15:H41)</f>
        <v>0</v>
      </c>
      <c r="I42" s="26">
        <f>SUM(I15:I41)</f>
        <v>27</v>
      </c>
      <c r="J42" s="26">
        <f>SUM(J15:J41)</f>
        <v>0</v>
      </c>
      <c r="K42" s="26">
        <f>SUM(K15:K41)</f>
        <v>0</v>
      </c>
      <c r="L42" s="26">
        <f>SUM(L15:L41)</f>
        <v>27</v>
      </c>
      <c r="M42" s="26">
        <f>SUM(M15:M41)</f>
        <v>0</v>
      </c>
      <c r="N42" s="26">
        <f>SUM(N15:N41)</f>
        <v>0</v>
      </c>
      <c r="O42" s="26">
        <f>SUM(O15:O41)</f>
        <v>27</v>
      </c>
      <c r="P42" s="26">
        <f>SUM(P15:P41)</f>
        <v>0</v>
      </c>
      <c r="Q42" s="26">
        <f>SUM(Q15:Q41)</f>
        <v>0</v>
      </c>
      <c r="R42" s="26">
        <f>SUM(R15:R41)</f>
        <v>0</v>
      </c>
      <c r="S42" s="26">
        <f>SUM(S15:S41)</f>
        <v>27</v>
      </c>
      <c r="T42" s="26">
        <f>SUM(T15:T41)</f>
        <v>0</v>
      </c>
      <c r="U42" s="26">
        <f>SUM(U15:U41)</f>
        <v>27</v>
      </c>
      <c r="V42" s="26">
        <f>SUM(V15:V41)</f>
        <v>0</v>
      </c>
      <c r="W42" s="26">
        <f>SUM(W15:W41)</f>
        <v>0</v>
      </c>
      <c r="X42" s="26">
        <v>0</v>
      </c>
      <c r="Y42" s="26">
        <f>SUM(Y15:Y41)</f>
        <v>27</v>
      </c>
      <c r="Z42" s="26">
        <f>SUM(Z15:Z41)</f>
        <v>0</v>
      </c>
      <c r="AA42" s="26">
        <f>SUM(AA15:AA41)</f>
        <v>13</v>
      </c>
      <c r="AB42" s="26">
        <f>SUM(AB15:AB41)</f>
        <v>14</v>
      </c>
      <c r="AC42" s="26">
        <f>SUM(AC15:AC41)</f>
        <v>0</v>
      </c>
      <c r="AD42" s="26">
        <f>SUM(AD15:AD41)</f>
        <v>27</v>
      </c>
      <c r="AE42" s="26">
        <f>SUM(AE15:AE41)</f>
        <v>0</v>
      </c>
      <c r="AF42" s="26">
        <f>SUM(AF15:AF41)</f>
        <v>0</v>
      </c>
      <c r="AG42" s="26">
        <f>SUM(AG15:AG41)</f>
        <v>18</v>
      </c>
      <c r="AH42" s="26">
        <f>SUM(AH15:AH41)</f>
        <v>9</v>
      </c>
      <c r="AI42" s="26">
        <f>SUM(AI15:AI41)</f>
        <v>0</v>
      </c>
      <c r="AJ42" s="26">
        <f>SUM(AJ15:AJ41)</f>
        <v>27</v>
      </c>
      <c r="AK42" s="26">
        <f>SUM(AK15:AK41)</f>
        <v>0</v>
      </c>
      <c r="AL42" s="26">
        <f>SUM(AL15:AL41)</f>
        <v>0</v>
      </c>
      <c r="AM42" s="26">
        <f>SUM(AM15:AM41)</f>
        <v>27</v>
      </c>
      <c r="AN42" s="26">
        <f>SUM(AN15:AN41)</f>
        <v>0</v>
      </c>
      <c r="AO42" s="26">
        <f>SUM(AO15:AO41)</f>
        <v>0</v>
      </c>
      <c r="AP42" s="26">
        <f>SUM(AP15:AP41)</f>
        <v>27</v>
      </c>
      <c r="AQ42" s="26">
        <f>SUM(AQ15:AQ41)</f>
        <v>0</v>
      </c>
      <c r="AR42" s="26">
        <f>SUM(AR15:AR41)</f>
        <v>0</v>
      </c>
      <c r="AS42" s="26">
        <f>SUM(AS15:AS41)</f>
        <v>21</v>
      </c>
      <c r="AT42" s="26">
        <f>SUM(AT15:AT41)</f>
        <v>6</v>
      </c>
      <c r="AU42" s="26">
        <f>SUM(AU15:AU41)</f>
        <v>0</v>
      </c>
      <c r="AV42" s="26">
        <f>SUM(AV15:AV41)</f>
        <v>0</v>
      </c>
      <c r="AW42" s="26">
        <f>SUM(AW15:AW41)</f>
        <v>27</v>
      </c>
      <c r="AX42" s="26">
        <f>SUM(AX15:AX41)</f>
        <v>0</v>
      </c>
      <c r="AY42" s="26">
        <f>SUM(AY15:AY41)</f>
        <v>0</v>
      </c>
      <c r="AZ42" s="26">
        <f>SUM(AZ15:AZ41)</f>
        <v>27</v>
      </c>
      <c r="BA42" s="26">
        <f>SUM(BA15:BA41)</f>
        <v>0</v>
      </c>
      <c r="BB42" s="26">
        <f>SUM(BB15:BB41)</f>
        <v>27</v>
      </c>
      <c r="BC42" s="26">
        <f>SUM(BC15:BC41)</f>
        <v>0</v>
      </c>
      <c r="BD42" s="26">
        <f>SUM(BD15:BD41)</f>
        <v>0</v>
      </c>
      <c r="BE42" s="26">
        <f>SUM(BE15:BE41)</f>
        <v>27</v>
      </c>
      <c r="BF42" s="26">
        <f>SUM(BF15:BF41)</f>
        <v>0</v>
      </c>
      <c r="BG42" s="26">
        <f>SUM(BG15:BG41)</f>
        <v>0</v>
      </c>
      <c r="BH42" s="26">
        <f>SUM(BH15:BH41)</f>
        <v>27</v>
      </c>
      <c r="BI42" s="26">
        <f>SUM(BI15:BI41)</f>
        <v>0</v>
      </c>
      <c r="BJ42" s="26">
        <f>SUM(BJ15:BJ41)</f>
        <v>0</v>
      </c>
      <c r="BK42" s="26">
        <f>SUM(BK15:BK41)</f>
        <v>0</v>
      </c>
      <c r="BL42" s="26">
        <f>SUM(BL15:BL41)</f>
        <v>27</v>
      </c>
      <c r="BM42" s="26">
        <f>SUM(BM15:BM41)</f>
        <v>0</v>
      </c>
      <c r="BN42" s="26">
        <f>SUM(BN15:BN41)</f>
        <v>27</v>
      </c>
      <c r="BO42" s="26">
        <f>SUM(BO15:BO41)</f>
        <v>0</v>
      </c>
      <c r="BP42" s="26">
        <f>SUM(BP15:BP41)</f>
        <v>0</v>
      </c>
      <c r="BQ42" s="26">
        <f>SUM(BQ15:BQ41)</f>
        <v>18</v>
      </c>
      <c r="BR42" s="26">
        <f>SUM(BR15:BR41)</f>
        <v>9</v>
      </c>
      <c r="BS42" s="26">
        <f>SUM(BS15:BS41)</f>
        <v>0</v>
      </c>
      <c r="BT42" s="26">
        <f>SUM(BT15:BT41)</f>
        <v>27</v>
      </c>
      <c r="BU42" s="26">
        <f>SUM(BU15:BU41)</f>
        <v>0</v>
      </c>
      <c r="BV42" s="26">
        <f>SUM(BV15:BV41)</f>
        <v>0</v>
      </c>
      <c r="BW42" s="26">
        <f>SUM(BW15:BW41)</f>
        <v>27</v>
      </c>
      <c r="BX42" s="26">
        <f>SUM(BX15:BX41)</f>
        <v>0</v>
      </c>
      <c r="BY42" s="26">
        <f>SUM(BY15:BY41)</f>
        <v>0</v>
      </c>
      <c r="BZ42" s="26">
        <f>SUM(BZ15:BZ41)</f>
        <v>26</v>
      </c>
      <c r="CA42" s="26">
        <f>SUM(CA15:CA41)</f>
        <v>0</v>
      </c>
      <c r="CB42" s="26">
        <f>SUM(CB15:CB41)</f>
        <v>0</v>
      </c>
      <c r="CC42" s="26">
        <f>SUM(CC15:CC41)</f>
        <v>27</v>
      </c>
      <c r="CD42" s="26">
        <f>SUM(CD15:CD41)</f>
        <v>0</v>
      </c>
      <c r="CE42" s="26">
        <f>SUM(CE15:CE41)</f>
        <v>0</v>
      </c>
      <c r="CF42" s="26">
        <f>SUM(CF15:CF41)</f>
        <v>27</v>
      </c>
      <c r="CG42" s="26">
        <f>SUM(CG15:CG41)</f>
        <v>0</v>
      </c>
      <c r="CH42" s="26">
        <f>SUM(CH15:CH41)</f>
        <v>0</v>
      </c>
      <c r="CI42" s="26">
        <f>SUM(CI15:CI41)</f>
        <v>27</v>
      </c>
      <c r="CJ42" s="26">
        <f>SUM(CJ15:CJ41)</f>
        <v>0</v>
      </c>
      <c r="CK42" s="26">
        <f>SUM(CK15:CK41)</f>
        <v>0</v>
      </c>
      <c r="CL42" s="26">
        <f>SUM(CL15:CL41)</f>
        <v>27</v>
      </c>
      <c r="CM42" s="26">
        <f>SUM(CM15:CM41)</f>
        <v>0</v>
      </c>
      <c r="CN42" s="26">
        <f>SUM(CN15:CN41)</f>
        <v>0</v>
      </c>
      <c r="CO42" s="26">
        <f>SUM(CO15:CO41)</f>
        <v>27</v>
      </c>
      <c r="CP42" s="26">
        <f>SUM(CP15:CP41)</f>
        <v>0</v>
      </c>
      <c r="CQ42" s="26">
        <f>SUM(CQ15:CQ41)</f>
        <v>0</v>
      </c>
      <c r="CR42" s="26">
        <f>SUM(CR15:CR41)</f>
        <v>27</v>
      </c>
      <c r="CS42" s="26">
        <f>SUM(CS15:CS41)</f>
        <v>0</v>
      </c>
      <c r="CT42" s="26">
        <f>SUM(CT15:CT41)</f>
        <v>0</v>
      </c>
      <c r="CU42" s="26">
        <f>SUM(CU15:CU41)</f>
        <v>27</v>
      </c>
      <c r="CV42" s="26">
        <f>SUM(CV15:CV41)</f>
        <v>0</v>
      </c>
      <c r="CW42" s="26">
        <f>SUM(CW15:CW41)</f>
        <v>0</v>
      </c>
      <c r="CX42" s="26">
        <f>SUM(CX15:CX41)</f>
        <v>27</v>
      </c>
      <c r="CY42" s="26">
        <f>SUM(CY15:CY41)</f>
        <v>0</v>
      </c>
      <c r="CZ42" s="26">
        <f>SUM(CZ15:CZ41)</f>
        <v>0</v>
      </c>
      <c r="DA42" s="26">
        <f>SUM(DA15:DA41)</f>
        <v>27</v>
      </c>
      <c r="DB42" s="26">
        <f>SUM(DB15:DB41)</f>
        <v>0</v>
      </c>
      <c r="DC42" s="26">
        <f>SUM(DC15:DC41)</f>
        <v>0</v>
      </c>
      <c r="DD42" s="26">
        <f>SUM(DD15:DD41)</f>
        <v>0</v>
      </c>
      <c r="DE42" s="26">
        <f>SUM(DE15:DE41)</f>
        <v>27</v>
      </c>
      <c r="DF42" s="26">
        <f>SUM(DF15:DF41)</f>
        <v>0</v>
      </c>
      <c r="DG42" s="26">
        <f>SUM(DG15:DG41)</f>
        <v>27</v>
      </c>
      <c r="DH42" s="26">
        <f>SUM(DH15:DH41)</f>
        <v>0</v>
      </c>
      <c r="DI42" s="26">
        <f>SUM(DI15:DI41)</f>
        <v>0</v>
      </c>
      <c r="DJ42" s="26">
        <f>SUM(DJ15:DJ41)</f>
        <v>27</v>
      </c>
      <c r="DK42" s="26">
        <f>SUM(DK15:DK41)</f>
        <v>0</v>
      </c>
      <c r="DL42" s="26">
        <f>SUM(DL15:DL41)</f>
        <v>0</v>
      </c>
      <c r="DM42" s="26">
        <f>SUM(DM15:DM41)</f>
        <v>27</v>
      </c>
      <c r="DN42" s="26">
        <f>SUM(DN15:DN41)</f>
        <v>0</v>
      </c>
      <c r="DO42" s="26">
        <f>SUM(DO15:DO41)</f>
        <v>0</v>
      </c>
      <c r="DP42" s="26">
        <f>SUM(DP15:DP41)</f>
        <v>27</v>
      </c>
      <c r="DQ42" s="26">
        <f>SUM(DQ15:DQ41)</f>
        <v>0</v>
      </c>
      <c r="DR42" s="26">
        <f>SUM(DR15:DR41)</f>
        <v>0</v>
      </c>
    </row>
    <row r="43" spans="1:254" x14ac:dyDescent="0.25">
      <c r="A43" s="44" t="s">
        <v>842</v>
      </c>
      <c r="B43" s="45"/>
      <c r="C43" s="30">
        <f>C42/25%</f>
        <v>72</v>
      </c>
      <c r="D43" s="30">
        <f t="shared" ref="D43:BO43" si="0">D42/25%</f>
        <v>36</v>
      </c>
      <c r="E43" s="30">
        <f t="shared" si="0"/>
        <v>0</v>
      </c>
      <c r="F43" s="30">
        <f t="shared" si="0"/>
        <v>80</v>
      </c>
      <c r="G43" s="30">
        <f t="shared" si="0"/>
        <v>28</v>
      </c>
      <c r="H43" s="30">
        <f t="shared" si="0"/>
        <v>0</v>
      </c>
      <c r="I43" s="30">
        <f t="shared" si="0"/>
        <v>108</v>
      </c>
      <c r="J43" s="30">
        <f t="shared" si="0"/>
        <v>0</v>
      </c>
      <c r="K43" s="30">
        <f t="shared" si="0"/>
        <v>0</v>
      </c>
      <c r="L43" s="30">
        <f t="shared" si="0"/>
        <v>108</v>
      </c>
      <c r="M43" s="30">
        <f t="shared" si="0"/>
        <v>0</v>
      </c>
      <c r="N43" s="30">
        <f t="shared" si="0"/>
        <v>0</v>
      </c>
      <c r="O43" s="30">
        <f t="shared" si="0"/>
        <v>108</v>
      </c>
      <c r="P43" s="30">
        <f t="shared" si="0"/>
        <v>0</v>
      </c>
      <c r="Q43" s="30">
        <f t="shared" si="0"/>
        <v>0</v>
      </c>
      <c r="R43" s="30">
        <f t="shared" si="0"/>
        <v>0</v>
      </c>
      <c r="S43" s="30">
        <f t="shared" si="0"/>
        <v>108</v>
      </c>
      <c r="T43" s="30">
        <f t="shared" si="0"/>
        <v>0</v>
      </c>
      <c r="U43" s="30">
        <f t="shared" si="0"/>
        <v>108</v>
      </c>
      <c r="V43" s="30">
        <f t="shared" si="0"/>
        <v>0</v>
      </c>
      <c r="W43" s="30">
        <f t="shared" si="0"/>
        <v>0</v>
      </c>
      <c r="X43" s="30">
        <v>0</v>
      </c>
      <c r="Y43" s="30">
        <f t="shared" si="0"/>
        <v>108</v>
      </c>
      <c r="Z43" s="30">
        <f t="shared" si="0"/>
        <v>0</v>
      </c>
      <c r="AA43" s="30">
        <f t="shared" si="0"/>
        <v>52</v>
      </c>
      <c r="AB43" s="30">
        <f t="shared" si="0"/>
        <v>56</v>
      </c>
      <c r="AC43" s="30">
        <f t="shared" si="0"/>
        <v>0</v>
      </c>
      <c r="AD43" s="30">
        <f t="shared" si="0"/>
        <v>108</v>
      </c>
      <c r="AE43" s="30">
        <f t="shared" si="0"/>
        <v>0</v>
      </c>
      <c r="AF43" s="30">
        <f t="shared" si="0"/>
        <v>0</v>
      </c>
      <c r="AG43" s="30">
        <f t="shared" si="0"/>
        <v>72</v>
      </c>
      <c r="AH43" s="30">
        <f t="shared" si="0"/>
        <v>36</v>
      </c>
      <c r="AI43" s="30">
        <f t="shared" si="0"/>
        <v>0</v>
      </c>
      <c r="AJ43" s="30">
        <f t="shared" si="0"/>
        <v>108</v>
      </c>
      <c r="AK43" s="30">
        <f t="shared" si="0"/>
        <v>0</v>
      </c>
      <c r="AL43" s="30">
        <f t="shared" si="0"/>
        <v>0</v>
      </c>
      <c r="AM43" s="30">
        <f t="shared" si="0"/>
        <v>108</v>
      </c>
      <c r="AN43" s="30">
        <f t="shared" si="0"/>
        <v>0</v>
      </c>
      <c r="AO43" s="30">
        <f t="shared" si="0"/>
        <v>0</v>
      </c>
      <c r="AP43" s="30">
        <f t="shared" si="0"/>
        <v>108</v>
      </c>
      <c r="AQ43" s="30">
        <f t="shared" si="0"/>
        <v>0</v>
      </c>
      <c r="AR43" s="30">
        <f t="shared" si="0"/>
        <v>0</v>
      </c>
      <c r="AS43" s="30">
        <f t="shared" si="0"/>
        <v>84</v>
      </c>
      <c r="AT43" s="30">
        <f t="shared" si="0"/>
        <v>24</v>
      </c>
      <c r="AU43" s="30">
        <f t="shared" si="0"/>
        <v>0</v>
      </c>
      <c r="AV43" s="30">
        <f t="shared" si="0"/>
        <v>0</v>
      </c>
      <c r="AW43" s="30">
        <f t="shared" si="0"/>
        <v>108</v>
      </c>
      <c r="AX43" s="30">
        <f t="shared" si="0"/>
        <v>0</v>
      </c>
      <c r="AY43" s="30">
        <f t="shared" si="0"/>
        <v>0</v>
      </c>
      <c r="AZ43" s="30">
        <f t="shared" si="0"/>
        <v>108</v>
      </c>
      <c r="BA43" s="30">
        <f t="shared" si="0"/>
        <v>0</v>
      </c>
      <c r="BB43" s="30">
        <f t="shared" si="0"/>
        <v>108</v>
      </c>
      <c r="BC43" s="30">
        <f t="shared" si="0"/>
        <v>0</v>
      </c>
      <c r="BD43" s="30">
        <f t="shared" si="0"/>
        <v>0</v>
      </c>
      <c r="BE43" s="30">
        <f t="shared" si="0"/>
        <v>108</v>
      </c>
      <c r="BF43" s="30">
        <f t="shared" si="0"/>
        <v>0</v>
      </c>
      <c r="BG43" s="30">
        <f t="shared" si="0"/>
        <v>0</v>
      </c>
      <c r="BH43" s="30">
        <f t="shared" si="0"/>
        <v>108</v>
      </c>
      <c r="BI43" s="30">
        <f t="shared" si="0"/>
        <v>0</v>
      </c>
      <c r="BJ43" s="30">
        <f t="shared" si="0"/>
        <v>0</v>
      </c>
      <c r="BK43" s="30">
        <f t="shared" si="0"/>
        <v>0</v>
      </c>
      <c r="BL43" s="30">
        <f t="shared" si="0"/>
        <v>108</v>
      </c>
      <c r="BM43" s="30">
        <f t="shared" si="0"/>
        <v>0</v>
      </c>
      <c r="BN43" s="30">
        <f t="shared" si="0"/>
        <v>108</v>
      </c>
      <c r="BO43" s="30">
        <f t="shared" si="0"/>
        <v>0</v>
      </c>
      <c r="BP43" s="30">
        <f t="shared" ref="BP43:DQ43" si="1">BP42/25%</f>
        <v>0</v>
      </c>
      <c r="BQ43" s="30">
        <f t="shared" si="1"/>
        <v>72</v>
      </c>
      <c r="BR43" s="30">
        <f t="shared" si="1"/>
        <v>36</v>
      </c>
      <c r="BS43" s="30">
        <f t="shared" si="1"/>
        <v>0</v>
      </c>
      <c r="BT43" s="30">
        <f t="shared" si="1"/>
        <v>108</v>
      </c>
      <c r="BU43" s="30">
        <f t="shared" si="1"/>
        <v>0</v>
      </c>
      <c r="BV43" s="30">
        <f t="shared" si="1"/>
        <v>0</v>
      </c>
      <c r="BW43" s="30">
        <f t="shared" si="1"/>
        <v>108</v>
      </c>
      <c r="BX43" s="30">
        <f t="shared" si="1"/>
        <v>0</v>
      </c>
      <c r="BY43" s="30">
        <f t="shared" si="1"/>
        <v>0</v>
      </c>
      <c r="BZ43" s="30">
        <f t="shared" si="1"/>
        <v>104</v>
      </c>
      <c r="CA43" s="30">
        <f t="shared" si="1"/>
        <v>0</v>
      </c>
      <c r="CB43" s="30">
        <f t="shared" si="1"/>
        <v>0</v>
      </c>
      <c r="CC43" s="30">
        <f t="shared" si="1"/>
        <v>108</v>
      </c>
      <c r="CD43" s="30">
        <f t="shared" si="1"/>
        <v>0</v>
      </c>
      <c r="CE43" s="30">
        <f t="shared" si="1"/>
        <v>0</v>
      </c>
      <c r="CF43" s="30">
        <f t="shared" si="1"/>
        <v>108</v>
      </c>
      <c r="CG43" s="30">
        <f t="shared" si="1"/>
        <v>0</v>
      </c>
      <c r="CH43" s="30">
        <f t="shared" si="1"/>
        <v>0</v>
      </c>
      <c r="CI43" s="30">
        <f t="shared" si="1"/>
        <v>108</v>
      </c>
      <c r="CJ43" s="30">
        <f t="shared" si="1"/>
        <v>0</v>
      </c>
      <c r="CK43" s="30">
        <f t="shared" si="1"/>
        <v>0</v>
      </c>
      <c r="CL43" s="30">
        <f t="shared" si="1"/>
        <v>108</v>
      </c>
      <c r="CM43" s="30">
        <f t="shared" si="1"/>
        <v>0</v>
      </c>
      <c r="CN43" s="30">
        <f t="shared" si="1"/>
        <v>0</v>
      </c>
      <c r="CO43" s="30">
        <f t="shared" si="1"/>
        <v>108</v>
      </c>
      <c r="CP43" s="30">
        <f t="shared" si="1"/>
        <v>0</v>
      </c>
      <c r="CQ43" s="30">
        <f t="shared" si="1"/>
        <v>0</v>
      </c>
      <c r="CR43" s="30">
        <f t="shared" si="1"/>
        <v>108</v>
      </c>
      <c r="CS43" s="30">
        <f t="shared" si="1"/>
        <v>0</v>
      </c>
      <c r="CT43" s="30">
        <f t="shared" si="1"/>
        <v>0</v>
      </c>
      <c r="CU43" s="30">
        <f t="shared" si="1"/>
        <v>108</v>
      </c>
      <c r="CV43" s="30">
        <f t="shared" si="1"/>
        <v>0</v>
      </c>
      <c r="CW43" s="30">
        <f t="shared" si="1"/>
        <v>0</v>
      </c>
      <c r="CX43" s="30">
        <f t="shared" si="1"/>
        <v>108</v>
      </c>
      <c r="CY43" s="30">
        <f t="shared" si="1"/>
        <v>0</v>
      </c>
      <c r="CZ43" s="30">
        <f t="shared" si="1"/>
        <v>0</v>
      </c>
      <c r="DA43" s="30">
        <f t="shared" si="1"/>
        <v>108</v>
      </c>
      <c r="DB43" s="30">
        <f t="shared" si="1"/>
        <v>0</v>
      </c>
      <c r="DC43" s="30">
        <f t="shared" si="1"/>
        <v>0</v>
      </c>
      <c r="DD43" s="30">
        <f t="shared" si="1"/>
        <v>0</v>
      </c>
      <c r="DE43" s="30">
        <f t="shared" si="1"/>
        <v>108</v>
      </c>
      <c r="DF43" s="30">
        <f t="shared" si="1"/>
        <v>0</v>
      </c>
      <c r="DG43" s="30">
        <f t="shared" si="1"/>
        <v>108</v>
      </c>
      <c r="DH43" s="30">
        <f t="shared" si="1"/>
        <v>0</v>
      </c>
      <c r="DI43" s="30">
        <f t="shared" si="1"/>
        <v>0</v>
      </c>
      <c r="DJ43" s="30">
        <f t="shared" si="1"/>
        <v>108</v>
      </c>
      <c r="DK43" s="30">
        <f t="shared" si="1"/>
        <v>0</v>
      </c>
      <c r="DL43" s="30">
        <f t="shared" si="1"/>
        <v>0</v>
      </c>
      <c r="DM43" s="30">
        <f t="shared" si="1"/>
        <v>108</v>
      </c>
      <c r="DN43" s="30">
        <f t="shared" si="1"/>
        <v>0</v>
      </c>
      <c r="DO43" s="30">
        <f t="shared" si="1"/>
        <v>0</v>
      </c>
      <c r="DP43" s="30">
        <f t="shared" si="1"/>
        <v>108</v>
      </c>
      <c r="DQ43" s="30">
        <f t="shared" si="1"/>
        <v>0</v>
      </c>
      <c r="DR43" s="30">
        <f>DR42/25%</f>
        <v>0</v>
      </c>
    </row>
    <row r="44" spans="1:254" x14ac:dyDescent="0.25">
      <c r="X44" s="65"/>
    </row>
    <row r="45" spans="1:254" x14ac:dyDescent="0.25">
      <c r="B45" t="s">
        <v>813</v>
      </c>
      <c r="X45" s="65"/>
    </row>
    <row r="46" spans="1:254" x14ac:dyDescent="0.25">
      <c r="B46" t="s">
        <v>814</v>
      </c>
      <c r="C46" t="s">
        <v>822</v>
      </c>
      <c r="D46" s="35">
        <f>(C43+F43+I43+L43)/4</f>
        <v>92</v>
      </c>
      <c r="E46">
        <f>D46/100*25</f>
        <v>23</v>
      </c>
      <c r="X46" s="65"/>
    </row>
    <row r="47" spans="1:254" x14ac:dyDescent="0.25">
      <c r="B47" t="s">
        <v>815</v>
      </c>
      <c r="C47" t="s">
        <v>822</v>
      </c>
      <c r="D47" s="35">
        <f>(D43+G43+J43+M43)/4</f>
        <v>16</v>
      </c>
      <c r="E47">
        <f t="shared" ref="E47:E48" si="2">D47/100*25</f>
        <v>4</v>
      </c>
      <c r="X47" s="65"/>
    </row>
    <row r="48" spans="1:254" x14ac:dyDescent="0.25">
      <c r="B48" t="s">
        <v>816</v>
      </c>
      <c r="C48" t="s">
        <v>822</v>
      </c>
      <c r="D48" s="35">
        <f>(E43+H43+K43+N43)/4</f>
        <v>0</v>
      </c>
      <c r="E48">
        <f t="shared" si="2"/>
        <v>0</v>
      </c>
    </row>
    <row r="49" spans="2:5" x14ac:dyDescent="0.25">
      <c r="D49" s="27">
        <f>SUM(D46:D48)</f>
        <v>108</v>
      </c>
      <c r="E49" s="28">
        <f>SUM(E46:E48)</f>
        <v>27</v>
      </c>
    </row>
    <row r="50" spans="2:5" x14ac:dyDescent="0.25">
      <c r="B50" t="s">
        <v>814</v>
      </c>
      <c r="C50" t="s">
        <v>823</v>
      </c>
      <c r="D50" s="35">
        <f>(O43+R43+U43+X43+AA43+AD43+AG43+AJ43)/8</f>
        <v>69.5</v>
      </c>
      <c r="E50" s="18">
        <f t="shared" ref="E50:E64" si="3">D50/100*25</f>
        <v>17.375</v>
      </c>
    </row>
    <row r="51" spans="2:5" x14ac:dyDescent="0.25">
      <c r="B51" t="s">
        <v>815</v>
      </c>
      <c r="C51" t="s">
        <v>823</v>
      </c>
      <c r="D51" s="35">
        <f>(P43+S43+V43+Y43+AB43+AE43+AH43+AK43)/8</f>
        <v>38.5</v>
      </c>
      <c r="E51" s="18">
        <f t="shared" si="3"/>
        <v>9.625</v>
      </c>
    </row>
    <row r="52" spans="2:5" x14ac:dyDescent="0.25">
      <c r="B52" t="s">
        <v>816</v>
      </c>
      <c r="C52" t="s">
        <v>823</v>
      </c>
      <c r="D52" s="35">
        <f>(Q43+T43+W43+Z43+AC43+AF43+AI43+AL43)/8</f>
        <v>0</v>
      </c>
      <c r="E52" s="18">
        <f t="shared" si="3"/>
        <v>0</v>
      </c>
    </row>
    <row r="53" spans="2:5" x14ac:dyDescent="0.25">
      <c r="D53" s="27">
        <f>SUM(D50:D52)</f>
        <v>108</v>
      </c>
      <c r="E53" s="27">
        <f>SUM(E50:E52)</f>
        <v>27</v>
      </c>
    </row>
    <row r="54" spans="2:5" x14ac:dyDescent="0.25">
      <c r="B54" t="s">
        <v>814</v>
      </c>
      <c r="C54" t="s">
        <v>824</v>
      </c>
      <c r="D54" s="35">
        <f>(AM43+AP43+AS43+AV43)/4</f>
        <v>75</v>
      </c>
      <c r="E54">
        <f t="shared" si="3"/>
        <v>18.75</v>
      </c>
    </row>
    <row r="55" spans="2:5" x14ac:dyDescent="0.25">
      <c r="B55" t="s">
        <v>815</v>
      </c>
      <c r="C55" t="s">
        <v>824</v>
      </c>
      <c r="D55" s="35">
        <f>(AN43+AQ43+AT43+AW43)/4</f>
        <v>33</v>
      </c>
      <c r="E55">
        <f t="shared" si="3"/>
        <v>8.25</v>
      </c>
    </row>
    <row r="56" spans="2:5" x14ac:dyDescent="0.25">
      <c r="B56" t="s">
        <v>816</v>
      </c>
      <c r="C56" t="s">
        <v>824</v>
      </c>
      <c r="D56" s="35">
        <f>(AO43+AR43+AU43+AX43)/4</f>
        <v>0</v>
      </c>
      <c r="E56">
        <f t="shared" si="3"/>
        <v>0</v>
      </c>
    </row>
    <row r="57" spans="2:5" x14ac:dyDescent="0.25">
      <c r="D57" s="27">
        <f>SUM(D54:D56)</f>
        <v>108</v>
      </c>
      <c r="E57" s="28">
        <f>SUM(E54:E56)</f>
        <v>27</v>
      </c>
    </row>
    <row r="58" spans="2:5" x14ac:dyDescent="0.25">
      <c r="B58" t="s">
        <v>814</v>
      </c>
      <c r="C58" t="s">
        <v>825</v>
      </c>
      <c r="D58" s="35">
        <f>(AY43+BB43+BE43+BH43+BK43+BN43+BQ43+BT43+BW43+BZ43+CC43+CF43+CI43+CL43+CO43+CR43+CU43+CX43+DA43+DD43)/20</f>
        <v>89.8</v>
      </c>
      <c r="E58">
        <f t="shared" si="3"/>
        <v>22.45</v>
      </c>
    </row>
    <row r="59" spans="2:5" x14ac:dyDescent="0.25">
      <c r="B59" t="s">
        <v>815</v>
      </c>
      <c r="C59" t="s">
        <v>825</v>
      </c>
      <c r="D59" s="35">
        <f>(AZ43+BC43+BF43+BI43+BL43+BO43+BR43+BU43+BX43+CA43+CD43+CG43+CJ43+CM43+CP43+CS43+CV43+CY43+DB43+DE43)/20</f>
        <v>18</v>
      </c>
      <c r="E59">
        <f t="shared" si="3"/>
        <v>4.5</v>
      </c>
    </row>
    <row r="60" spans="2:5" x14ac:dyDescent="0.25">
      <c r="B60" t="s">
        <v>816</v>
      </c>
      <c r="C60" t="s">
        <v>825</v>
      </c>
      <c r="D60" s="35">
        <f>(BA43+BD43+BG43+BJ43+BM43+BP43+BS43+BV43+BY43+CB43+CE43+CH43+CK43+CN43+CQ43+CT43+CW43+CZ43+DC43+DF43)/20</f>
        <v>0</v>
      </c>
      <c r="E60">
        <f t="shared" si="3"/>
        <v>0</v>
      </c>
    </row>
    <row r="61" spans="2:5" x14ac:dyDescent="0.25">
      <c r="D61" s="28">
        <f>SUM(D58:D60)</f>
        <v>107.8</v>
      </c>
      <c r="E61" s="28">
        <f>SUM(E58:E60)</f>
        <v>26.95</v>
      </c>
    </row>
    <row r="62" spans="2:5" x14ac:dyDescent="0.25">
      <c r="B62" t="s">
        <v>814</v>
      </c>
      <c r="C62" t="s">
        <v>826</v>
      </c>
      <c r="D62" s="35">
        <f>(DG43+DJ43+DM43+DP43)/4</f>
        <v>108</v>
      </c>
      <c r="E62">
        <f t="shared" si="3"/>
        <v>27</v>
      </c>
    </row>
    <row r="63" spans="2:5" x14ac:dyDescent="0.25">
      <c r="B63" t="s">
        <v>815</v>
      </c>
      <c r="C63" t="s">
        <v>826</v>
      </c>
      <c r="D63" s="35">
        <f>(DH43+DK43+DN43+DQ43)/4</f>
        <v>0</v>
      </c>
      <c r="E63">
        <f t="shared" si="3"/>
        <v>0</v>
      </c>
    </row>
    <row r="64" spans="2:5" x14ac:dyDescent="0.25">
      <c r="B64" t="s">
        <v>816</v>
      </c>
      <c r="C64" t="s">
        <v>826</v>
      </c>
      <c r="D64" s="35">
        <f>(DI43+DL43+DO43+DR43)/4</f>
        <v>0</v>
      </c>
      <c r="E64">
        <f t="shared" si="3"/>
        <v>0</v>
      </c>
    </row>
    <row r="65" spans="4:5" x14ac:dyDescent="0.25">
      <c r="D65" s="28">
        <f>SUM(D62:D64)</f>
        <v>108</v>
      </c>
      <c r="E65" s="28">
        <f>SUM(E62:E64)</f>
        <v>27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2:B42"/>
    <mergeCell ref="A43:B4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4" t="s">
        <v>186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2023-09-18T05:32:35Z</dcterms:modified>
</cp:coreProperties>
</file>